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import\Desktop\"/>
    </mc:Choice>
  </mc:AlternateContent>
  <xr:revisionPtr revIDLastSave="0" documentId="8_{17E1A1F6-B130-4213-A837-E7044725432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7" i="2" l="1"/>
  <c r="H86" i="2"/>
  <c r="H85" i="2"/>
  <c r="H84" i="2"/>
  <c r="H83" i="2"/>
  <c r="H82" i="2"/>
  <c r="H81" i="2"/>
  <c r="H74" i="2"/>
  <c r="H38" i="2"/>
  <c r="H31" i="2"/>
</calcChain>
</file>

<file path=xl/sharedStrings.xml><?xml version="1.0" encoding="utf-8"?>
<sst xmlns="http://schemas.openxmlformats.org/spreadsheetml/2006/main" count="373" uniqueCount="309">
  <si>
    <t>中国长城工业广州有限公司</t>
  </si>
  <si>
    <t>CHINA GREAT WALL INDUSTRY GUANGZHOU CO., LTD</t>
  </si>
  <si>
    <t xml:space="preserve">                  ADD:GREAT WALL BUILDING 79 GUANGYUANSI ROAD,GUANGZHOU</t>
  </si>
  <si>
    <t>TEL:   86-20-86517001      FAX: 86-20 86525736</t>
  </si>
  <si>
    <t>PROFORMA INVOICE</t>
  </si>
  <si>
    <t xml:space="preserve">日期 </t>
  </si>
  <si>
    <t>DATE:</t>
  </si>
  <si>
    <t>此致</t>
  </si>
  <si>
    <t>NO:</t>
  </si>
  <si>
    <t>0616CM</t>
  </si>
  <si>
    <t>TO:</t>
  </si>
  <si>
    <t>ATTN:</t>
  </si>
  <si>
    <t>PHOTO</t>
  </si>
  <si>
    <t>ITEM 
NO</t>
  </si>
  <si>
    <t>INNER 
SIZE(mm)</t>
  </si>
  <si>
    <t>OUTER 
SIZE(mm)</t>
  </si>
  <si>
    <t>QTY</t>
  </si>
  <si>
    <t>FOB 
GUANGZHOU</t>
  </si>
  <si>
    <t>QTY/
CTN</t>
  </si>
  <si>
    <t>CTN 
SIZE</t>
  </si>
  <si>
    <t>5.5mm thickness</t>
  </si>
  <si>
    <t>YF5040</t>
  </si>
  <si>
    <t>1290*345*150(120+30)</t>
  </si>
  <si>
    <t>1340*406*160</t>
  </si>
  <si>
    <t>136*36*18</t>
  </si>
  <si>
    <t>PP</t>
  </si>
  <si>
    <t>waterproof
with  foam</t>
  </si>
  <si>
    <t>11.2kgs  without foam</t>
  </si>
  <si>
    <t>TOTAL</t>
  </si>
  <si>
    <t>PACKING:ONE PC INTO ONE PP BAG,THEN INTO ONE EXPORTING CTN</t>
  </si>
  <si>
    <t>DELIVERY DATE :WITHIN40-50 DAYS  AFTER THE DEPOSIT DEPENDIONG ON THE SEASON</t>
  </si>
  <si>
    <r>
      <rPr>
        <b/>
        <sz val="12"/>
        <rFont val="Times New Roman"/>
        <charset val="134"/>
      </rPr>
      <t>PAYMENT TERMS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134"/>
      </rPr>
      <t xml:space="preserve"> T/T 30% BALANCE  AGAINST COPY OF B/L</t>
    </r>
  </si>
  <si>
    <t xml:space="preserve">FULL CONTAINER LOAD </t>
  </si>
  <si>
    <t>BENEFICIARY NAME:CHINA GREAT WALL INDUSTRY GUANGZHOU CO.,LTD</t>
  </si>
  <si>
    <t>BANK NAME:BANK OF COMMUNICATIONS</t>
  </si>
  <si>
    <t>BANK ADD: 123 SOUTH JIEFANG ROAD, GUANGZHOU, CHINA</t>
  </si>
  <si>
    <t>ACCOUNTS: 441164670012013001893</t>
  </si>
  <si>
    <t>TEL: +86 20 86520961, 86522071</t>
  </si>
  <si>
    <t>FAX: +86 20 83270037, 83270400</t>
  </si>
  <si>
    <t>SWIFT CODE: COMMCNSHGUA</t>
  </si>
  <si>
    <t>QUOTATION</t>
  </si>
  <si>
    <t>0619PE</t>
  </si>
  <si>
    <t>Equipson S.A.</t>
  </si>
  <si>
    <t>Carina Núñez</t>
  </si>
  <si>
    <t>OUTER SIZE(MM)</t>
  </si>
  <si>
    <t>INNER SIZE(MM)</t>
  </si>
  <si>
    <t>NET WEIGHT
KGS</t>
  </si>
  <si>
    <t>UNIVERSAL FOAM
PRICE</t>
  </si>
  <si>
    <t>PACKING SIZE(cm)</t>
  </si>
  <si>
    <t>L335xW260xH130</t>
  </si>
  <si>
    <t>L300xW200xH120</t>
  </si>
  <si>
    <t>1.4KG</t>
  </si>
  <si>
    <t>47.5X36.5X57.8</t>
  </si>
  <si>
    <t>L371xW269xH186</t>
  </si>
  <si>
    <t>L330xW210xH175</t>
  </si>
  <si>
    <t>1.8KG</t>
  </si>
  <si>
    <t>58.5X39.5X41</t>
  </si>
  <si>
    <t>2133l</t>
  </si>
  <si>
    <t>371*269*146</t>
  </si>
  <si>
    <t>330*210*135</t>
  </si>
  <si>
    <t>56*38*67/6pcs/ctm</t>
  </si>
  <si>
    <t>L272xW225xH86.5</t>
  </si>
  <si>
    <t>L250xW180xH86</t>
  </si>
  <si>
    <t>0.88kg</t>
  </si>
  <si>
    <t>50x29.5x58</t>
  </si>
  <si>
    <t>L275xW235xH166</t>
  </si>
  <si>
    <t>L251xW180xH155</t>
  </si>
  <si>
    <t>1kg</t>
  </si>
  <si>
    <t>57x49x52</t>
  </si>
  <si>
    <t>L279xW234xH126</t>
  </si>
  <si>
    <t>L260xW200xH120</t>
  </si>
  <si>
    <t>0.8kg</t>
  </si>
  <si>
    <t>57.2x49.8x40.5</t>
  </si>
  <si>
    <t>L295xW205xH91</t>
  </si>
  <si>
    <t>L270xW160xH80</t>
  </si>
  <si>
    <t>0.75kg</t>
  </si>
  <si>
    <t>61x43x38.4</t>
  </si>
  <si>
    <t>L415xW340xH144</t>
  </si>
  <si>
    <t>L380xW280xH135</t>
  </si>
  <si>
    <t>2.1kg</t>
  </si>
  <si>
    <t>70.8x44x50</t>
  </si>
  <si>
    <t>L473xW348xH128</t>
  </si>
  <si>
    <t>L440xW290xH120</t>
  </si>
  <si>
    <t>2.5kg</t>
  </si>
  <si>
    <t>50x36.5x57</t>
  </si>
  <si>
    <t>47.5x36.5X57.8</t>
  </si>
  <si>
    <t>L385xW358xH140</t>
  </si>
  <si>
    <t>L350xW300xH130</t>
  </si>
  <si>
    <t>75x40.5x46.5</t>
  </si>
  <si>
    <t>58.5x39.5X41</t>
  </si>
  <si>
    <t>L350xW290xH98</t>
  </si>
  <si>
    <t>L332xW270xH95</t>
  </si>
  <si>
    <t>60x37.5x51</t>
  </si>
  <si>
    <t>L395xW225xH180</t>
  </si>
  <si>
    <t>L360xW170xH168</t>
  </si>
  <si>
    <t>1.6kg</t>
  </si>
  <si>
    <t>47.8x41x59.8</t>
  </si>
  <si>
    <t>70.8X44x50</t>
  </si>
  <si>
    <t>3828H</t>
  </si>
  <si>
    <t>415*370*174</t>
  </si>
  <si>
    <t>380*280*165</t>
  </si>
  <si>
    <t>71.5*43*43/4PCS/CTN</t>
  </si>
  <si>
    <t>L433xW254xH210</t>
  </si>
  <si>
    <t>L400xW200xH198</t>
  </si>
  <si>
    <t>80x45.5x45.8</t>
  </si>
  <si>
    <t>L440xW280xH98</t>
  </si>
  <si>
    <t>L430xW250xH95</t>
  </si>
  <si>
    <t>0.86kg</t>
  </si>
  <si>
    <t>60x46x51.5</t>
  </si>
  <si>
    <t>L480xW378xH165</t>
  </si>
  <si>
    <t>L437xW320xH155</t>
  </si>
  <si>
    <t>2.6kg</t>
  </si>
  <si>
    <t>51.8x41x79</t>
  </si>
  <si>
    <t>L495xW304xH240</t>
  </si>
  <si>
    <t>L460xW250xH230</t>
  </si>
  <si>
    <t>3.2kg</t>
  </si>
  <si>
    <t>63.8x51.5x53.5</t>
  </si>
  <si>
    <t>L521xW421xH140</t>
  </si>
  <si>
    <t>L460xW360xH130</t>
  </si>
  <si>
    <t>53.5x43.5x62</t>
  </si>
  <si>
    <t>L520xW336xH130</t>
  </si>
  <si>
    <t>L500xW300xH120</t>
  </si>
  <si>
    <t>69.5x54.5x41.5</t>
  </si>
  <si>
    <t>L555xW460xH225</t>
  </si>
  <si>
    <t>L500xW400xH210</t>
  </si>
  <si>
    <t>4.4kg</t>
  </si>
  <si>
    <t>58.5x49x50.8</t>
  </si>
  <si>
    <t>L560xW350xH227</t>
  </si>
  <si>
    <t>L515xW289xH185</t>
  </si>
  <si>
    <t>5.2kg</t>
  </si>
  <si>
    <t>58x52x38.5</t>
  </si>
  <si>
    <t>L575xW421xH287</t>
  </si>
  <si>
    <t>L515xW360xH245</t>
  </si>
  <si>
    <t>6.8kg</t>
  </si>
  <si>
    <t>61x45.5x62.5</t>
  </si>
  <si>
    <t>L666xW500xH207</t>
  </si>
  <si>
    <t>L590xW425xH191</t>
  </si>
  <si>
    <t>7.25kg</t>
  </si>
  <si>
    <t>67x21x51</t>
  </si>
  <si>
    <t>2030H</t>
  </si>
  <si>
    <t>L335xW260xH220</t>
  </si>
  <si>
    <t>L300xW200xH200</t>
  </si>
  <si>
    <t>1.9kg</t>
  </si>
  <si>
    <t>55.8x35.5x46.2</t>
  </si>
  <si>
    <t>2133L</t>
  </si>
  <si>
    <t>L371xW269xH146</t>
  </si>
  <si>
    <t>L330xW210xH135</t>
  </si>
  <si>
    <t>56x38x47.5</t>
  </si>
  <si>
    <t>2838H</t>
  </si>
  <si>
    <t>L415xW340xH174</t>
  </si>
  <si>
    <t>L380xW280xH165</t>
  </si>
  <si>
    <t>2944H</t>
  </si>
  <si>
    <t>L473xW348xH193</t>
  </si>
  <si>
    <t>L440xW290xH185</t>
  </si>
  <si>
    <t>2.8kg</t>
  </si>
  <si>
    <t>47.5x18.5x34.8</t>
  </si>
  <si>
    <t>3020H</t>
  </si>
  <si>
    <t>1.9KG</t>
  </si>
  <si>
    <t>55.8X35.5X46.2</t>
  </si>
  <si>
    <t>3035H</t>
  </si>
  <si>
    <t>L385xW358xH175</t>
  </si>
  <si>
    <t>L350xW300xH165</t>
  </si>
  <si>
    <t>2.2kg</t>
  </si>
  <si>
    <t>75X40.5X38.5</t>
  </si>
  <si>
    <t>3321L</t>
  </si>
  <si>
    <t>3530H</t>
  </si>
  <si>
    <t>75x40.5x38.5</t>
  </si>
  <si>
    <t>4325B</t>
  </si>
  <si>
    <t>L440xW280xH158</t>
  </si>
  <si>
    <t>L430xW250xH150</t>
  </si>
  <si>
    <t>1.2kg</t>
  </si>
  <si>
    <t>59x46x49</t>
  </si>
  <si>
    <t>4429H</t>
  </si>
  <si>
    <t>4636H</t>
  </si>
  <si>
    <t>L521xW421xH190</t>
  </si>
  <si>
    <t>L460xW360xH180</t>
  </si>
  <si>
    <t>52.8x43.8x62</t>
  </si>
  <si>
    <t>5040L</t>
  </si>
  <si>
    <t>L555xW460xH185</t>
  </si>
  <si>
    <t>L500xW400xH165</t>
  </si>
  <si>
    <t>4.1kg</t>
  </si>
  <si>
    <t>57x48x56.5</t>
  </si>
  <si>
    <t>5129L</t>
  </si>
  <si>
    <t>L560xW350xH180</t>
  </si>
  <si>
    <t>L515xW400xH165</t>
  </si>
  <si>
    <t>57x37x59.5</t>
  </si>
  <si>
    <t>5236L</t>
  </si>
  <si>
    <t>L575xW421xH207</t>
  </si>
  <si>
    <t>L515xW360xH165</t>
  </si>
  <si>
    <t>3.9kg</t>
  </si>
  <si>
    <t>60.7x44x67</t>
  </si>
  <si>
    <t>5943A</t>
  </si>
  <si>
    <t>L666xW500xH220</t>
  </si>
  <si>
    <t>L590xW425xH190</t>
  </si>
  <si>
    <t>67x23x51</t>
  </si>
  <si>
    <t>YF-4136</t>
  </si>
  <si>
    <t>L470xW420xH143</t>
  </si>
  <si>
    <t>L410xW360xH130</t>
  </si>
  <si>
    <t>2.65KG</t>
  </si>
  <si>
    <t>50.5x39.5x46.4</t>
  </si>
  <si>
    <t>YF-4136H</t>
  </si>
  <si>
    <t>L470xW420xH203</t>
  </si>
  <si>
    <t>L410xW360xH190</t>
  </si>
  <si>
    <t>3.05KG</t>
  </si>
  <si>
    <t>50.5X39.5X44.1</t>
  </si>
  <si>
    <t>YF-1409</t>
  </si>
  <si>
    <t>L158xW122xH46</t>
  </si>
  <si>
    <t>L140xW90xH38</t>
  </si>
  <si>
    <t>0.19KG</t>
  </si>
  <si>
    <t>YF-1509</t>
  </si>
  <si>
    <t>L168xW117xH46</t>
  </si>
  <si>
    <t>L150xW85xH38</t>
  </si>
  <si>
    <t>0.2KG</t>
  </si>
  <si>
    <t>YF-1710</t>
  </si>
  <si>
    <t>L184xW132xH46</t>
  </si>
  <si>
    <t>L166xW100xH38</t>
  </si>
  <si>
    <t>0.23KG</t>
  </si>
  <si>
    <t>YF-1813</t>
  </si>
  <si>
    <t>L198xW152xH46</t>
  </si>
  <si>
    <t>L180xW120xH38</t>
  </si>
  <si>
    <t>0.27KG</t>
  </si>
  <si>
    <t>YF-2115</t>
  </si>
  <si>
    <t>L228xW182xH46</t>
  </si>
  <si>
    <t>L210xW150xH38</t>
  </si>
  <si>
    <t>0.36KG</t>
  </si>
  <si>
    <t>YF-4213</t>
  </si>
  <si>
    <t>L460xW191xH100</t>
  </si>
  <si>
    <t>L420xW130xH90</t>
  </si>
  <si>
    <t>1.09kg</t>
  </si>
  <si>
    <t>47.5x59.1x42.4</t>
  </si>
  <si>
    <t>YF-3013</t>
  </si>
  <si>
    <t>L340xW191xH100</t>
  </si>
  <si>
    <t>L300xW130xH90</t>
  </si>
  <si>
    <t>YF-4033</t>
  </si>
  <si>
    <t>L438xW391xH129</t>
  </si>
  <si>
    <t>L400xW330xH110</t>
  </si>
  <si>
    <t>1.86kg'</t>
  </si>
  <si>
    <t>45.3x79.9x54</t>
  </si>
  <si>
    <t>YF-2316</t>
  </si>
  <si>
    <t>L261xW210xH90</t>
  </si>
  <si>
    <t>L230xW160xH80</t>
  </si>
  <si>
    <t>0.59kg</t>
  </si>
  <si>
    <t>YF-2822</t>
  </si>
  <si>
    <t>L316xW281xH117</t>
  </si>
  <si>
    <t>L280xW220xH107</t>
  </si>
  <si>
    <t>1.12kg</t>
  </si>
  <si>
    <t>YF-2826</t>
  </si>
  <si>
    <t>L316xW316xH100</t>
  </si>
  <si>
    <t>L280xW260xH90</t>
  </si>
  <si>
    <t>1.14kg</t>
  </si>
  <si>
    <t>YF-5020</t>
  </si>
  <si>
    <t>L558xW261xH100</t>
  </si>
  <si>
    <t>L500xW200xH90</t>
  </si>
  <si>
    <t>1.54kg</t>
  </si>
  <si>
    <t>57.3x53.9x42.4</t>
  </si>
  <si>
    <t>YF-2812</t>
  </si>
  <si>
    <t>L303xW154xH154</t>
  </si>
  <si>
    <t>L280xW120xH123</t>
  </si>
  <si>
    <t>0.64kg</t>
  </si>
  <si>
    <t>63.2x33.5x43.7</t>
  </si>
  <si>
    <t>YF-4133 S</t>
  </si>
  <si>
    <t>L460xW370xH146</t>
  </si>
  <si>
    <t>L410xW325xH127</t>
  </si>
  <si>
    <t>47.5x38.5x60.8</t>
  </si>
  <si>
    <t>YF-4133 M</t>
  </si>
  <si>
    <t>L460xW370xH206</t>
  </si>
  <si>
    <t>L410xW325xH187</t>
  </si>
  <si>
    <t>47.5x38.5x64.1</t>
  </si>
  <si>
    <t>YF-4133 L</t>
  </si>
  <si>
    <t>L460xW370xH276</t>
  </si>
  <si>
    <t>L410xW325xH257</t>
  </si>
  <si>
    <t>3.7kg</t>
  </si>
  <si>
    <t>47.5x38.5x57.4</t>
  </si>
  <si>
    <t>YF-13034</t>
  </si>
  <si>
    <t>L1342xW400xH144</t>
  </si>
  <si>
    <t>L1278xW340xH130</t>
  </si>
  <si>
    <t>8.3kg</t>
  </si>
  <si>
    <t>137.7x43x35</t>
  </si>
  <si>
    <t>YF-11034</t>
  </si>
  <si>
    <t>L1142xW400xH144</t>
  </si>
  <si>
    <t>L1078xW340xH130</t>
  </si>
  <si>
    <t>7.3kg</t>
  </si>
  <si>
    <t>111.7x43x35</t>
  </si>
  <si>
    <t>YF-9034</t>
  </si>
  <si>
    <t>L942xW400xH144</t>
  </si>
  <si>
    <t>L878xW340xH130</t>
  </si>
  <si>
    <t>5.9kg</t>
  </si>
  <si>
    <t>99.7x43x35</t>
  </si>
  <si>
    <r>
      <t>14</t>
    </r>
    <r>
      <rPr>
        <sz val="12"/>
        <rFont val="宋体"/>
        <charset val="134"/>
      </rPr>
      <t>寸工具袋</t>
    </r>
  </si>
  <si>
    <r>
      <t>16</t>
    </r>
    <r>
      <rPr>
        <sz val="12"/>
        <rFont val="宋体"/>
        <charset val="134"/>
      </rPr>
      <t>寸工具袋</t>
    </r>
  </si>
  <si>
    <r>
      <t>18</t>
    </r>
    <r>
      <rPr>
        <sz val="12"/>
        <rFont val="宋体"/>
        <charset val="134"/>
      </rPr>
      <t>寸工具袋</t>
    </r>
  </si>
  <si>
    <r>
      <t>20</t>
    </r>
    <r>
      <rPr>
        <sz val="12"/>
        <rFont val="宋体"/>
        <charset val="134"/>
      </rPr>
      <t>寸工具袋</t>
    </r>
  </si>
  <si>
    <t>圈装工具袋（空）</t>
  </si>
  <si>
    <t>圈装工具袋（有工具）</t>
  </si>
  <si>
    <r>
      <t>3020</t>
    </r>
    <r>
      <rPr>
        <sz val="12"/>
        <rFont val="宋体"/>
        <charset val="134"/>
      </rPr>
      <t>黄色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工具袋套装</t>
    </r>
  </si>
  <si>
    <t>YF-3517</t>
  </si>
  <si>
    <t>L375xW210xH113</t>
  </si>
  <si>
    <t>L350xW170xH110</t>
  </si>
  <si>
    <t>66.5x41x58.5cm</t>
  </si>
  <si>
    <t>YF-3326</t>
  </si>
  <si>
    <t>L359xW305xH90</t>
  </si>
  <si>
    <t>L330xW251xH88</t>
  </si>
  <si>
    <t>1.08KG</t>
  </si>
  <si>
    <t>63X38X51.5CM</t>
  </si>
  <si>
    <t xml:space="preserve">REMARKS:PRICE IS BASED ON FULL CONTAINER, IF LCL, CUSOTMER </t>
  </si>
  <si>
    <t>HAS TO PAY EXTRA LOCAL   COST ACCORDING TO REALITY</t>
  </si>
  <si>
    <t>PACKING:ONE PC INTO ONE PP BAG,THEN INTO CTN</t>
  </si>
  <si>
    <t>DELIVERY DATE :WITHIN15 DAYS  AFTER THE DEPOSIT DEPENDIONG ON THE SEASON</t>
  </si>
  <si>
    <r>
      <rPr>
        <b/>
        <sz val="12"/>
        <rFont val="Times New Roman"/>
        <charset val="134"/>
      </rPr>
      <t>PAYMENT TERMS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134"/>
      </rPr>
      <t xml:space="preserve"> T/T 30%  BALANCE COPY OF BL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</si>
</sst>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\$#,##0.00_);[Red]\(\$#,##0.00\)"/>
    <numFmt numFmtId="169" formatCode="0.000_ "/>
    <numFmt numFmtId="170" formatCode="yyyy/m/d;@"/>
    <numFmt numFmtId="171" formatCode="0.00_ "/>
  </numFmts>
  <fonts count="29">
    <font>
      <sz val="12"/>
      <name val="宋体"/>
      <charset val="134"/>
    </font>
    <font>
      <b/>
      <sz val="12"/>
      <color indexed="8"/>
      <name val="隶书"/>
      <charset val="134"/>
    </font>
    <font>
      <b/>
      <sz val="12"/>
      <color indexed="8"/>
      <name val="Times New Roman"/>
      <charset val="134"/>
    </font>
    <font>
      <b/>
      <sz val="12"/>
      <color indexed="63"/>
      <name val="Times New Roman"/>
      <charset val="134"/>
    </font>
    <font>
      <b/>
      <sz val="12"/>
      <color indexed="63"/>
      <name val="宋体"/>
      <charset val="134"/>
    </font>
    <font>
      <sz val="12"/>
      <color indexed="63"/>
      <name val="隶书"/>
      <charset val="134"/>
    </font>
    <font>
      <sz val="12"/>
      <color indexed="63"/>
      <name val="Times New Roman"/>
      <charset val="134"/>
    </font>
    <font>
      <b/>
      <sz val="12"/>
      <color indexed="63"/>
      <name val="隶书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rgb="FFFF0000"/>
      <name val="Times New Roman"/>
      <charset val="134"/>
    </font>
    <font>
      <sz val="12"/>
      <color indexed="62"/>
      <name val="Calibri"/>
      <charset val="134"/>
    </font>
    <font>
      <b/>
      <sz val="12"/>
      <color rgb="FFFF0000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24"/>
      <color indexed="8"/>
      <name val="隶书"/>
      <charset val="134"/>
    </font>
    <font>
      <b/>
      <sz val="18"/>
      <color indexed="8"/>
      <name val="Times New Roman"/>
      <charset val="134"/>
    </font>
    <font>
      <b/>
      <sz val="22"/>
      <color indexed="63"/>
      <name val="Times New Roman"/>
      <charset val="134"/>
    </font>
    <font>
      <b/>
      <sz val="10"/>
      <color indexed="63"/>
      <name val="宋体"/>
      <charset val="134"/>
    </font>
    <font>
      <b/>
      <sz val="11"/>
      <color indexed="63"/>
      <name val="宋体"/>
      <charset val="134"/>
    </font>
    <font>
      <sz val="11"/>
      <color indexed="63"/>
      <name val="隶书"/>
      <charset val="134"/>
    </font>
    <font>
      <sz val="11"/>
      <color indexed="63"/>
      <name val="Times New Roman"/>
      <charset val="134"/>
    </font>
    <font>
      <sz val="11"/>
      <name val="Times New Roman"/>
      <charset val="134"/>
    </font>
    <font>
      <b/>
      <sz val="11"/>
      <color indexed="63"/>
      <name val="Times New Roman"/>
      <charset val="134"/>
    </font>
    <font>
      <b/>
      <sz val="10"/>
      <color indexed="63"/>
      <name val="Times New Roman"/>
      <charset val="134"/>
    </font>
    <font>
      <b/>
      <sz val="9"/>
      <color indexed="63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b/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168" fontId="5" fillId="2" borderId="0" xfId="0" applyNumberFormat="1" applyFont="1" applyFill="1" applyAlignment="1">
      <alignment horizontal="center"/>
    </xf>
    <xf numFmtId="168" fontId="6" fillId="2" borderId="0" xfId="0" applyNumberFormat="1" applyFont="1" applyFill="1" applyAlignment="1">
      <alignment horizontal="center"/>
    </xf>
    <xf numFmtId="168" fontId="0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0" fontId="7" fillId="2" borderId="0" xfId="0" applyFont="1" applyFill="1" applyAlignment="1"/>
    <xf numFmtId="168" fontId="8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/>
    <xf numFmtId="0" fontId="3" fillId="2" borderId="4" xfId="0" applyFont="1" applyFill="1" applyBorder="1" applyAlignment="1">
      <alignment horizontal="left" vertical="justify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68" fontId="8" fillId="2" borderId="7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left"/>
    </xf>
    <xf numFmtId="0" fontId="9" fillId="2" borderId="7" xfId="0" applyNumberFormat="1" applyFont="1" applyFill="1" applyBorder="1" applyAlignment="1"/>
    <xf numFmtId="0" fontId="10" fillId="2" borderId="7" xfId="0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left"/>
    </xf>
    <xf numFmtId="168" fontId="5" fillId="2" borderId="0" xfId="0" applyNumberFormat="1" applyFont="1" applyFill="1" applyAlignment="1">
      <alignment horizontal="center" wrapText="1"/>
    </xf>
    <xf numFmtId="169" fontId="5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vertical="center" wrapText="1"/>
    </xf>
    <xf numFmtId="168" fontId="3" fillId="2" borderId="7" xfId="0" applyNumberFormat="1" applyFont="1" applyFill="1" applyBorder="1" applyAlignment="1">
      <alignment horizontal="center" vertical="center" wrapText="1"/>
    </xf>
    <xf numFmtId="168" fontId="3" fillId="2" borderId="7" xfId="0" applyNumberFormat="1" applyFont="1" applyFill="1" applyBorder="1" applyAlignment="1">
      <alignment horizontal="center" wrapText="1"/>
    </xf>
    <xf numFmtId="0" fontId="9" fillId="2" borderId="7" xfId="0" applyNumberFormat="1" applyFont="1" applyFill="1" applyBorder="1" applyAlignment="1">
      <alignment wrapText="1"/>
    </xf>
    <xf numFmtId="0" fontId="9" fillId="2" borderId="7" xfId="0" applyNumberFormat="1" applyFont="1" applyFill="1" applyBorder="1" applyAlignment="1">
      <alignment horizontal="left" wrapText="1"/>
    </xf>
    <xf numFmtId="0" fontId="8" fillId="2" borderId="7" xfId="0" applyFont="1" applyFill="1" applyBorder="1">
      <alignment vertical="center"/>
    </xf>
    <xf numFmtId="0" fontId="0" fillId="2" borderId="7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left" wrapText="1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Alignment="1">
      <alignment horizontal="left"/>
    </xf>
    <xf numFmtId="0" fontId="9" fillId="0" borderId="0" xfId="0" applyFont="1" applyBorder="1" applyAlignment="1">
      <alignment horizontal="left"/>
    </xf>
    <xf numFmtId="0" fontId="9" fillId="2" borderId="7" xfId="0" applyNumberFormat="1" applyFont="1" applyFill="1" applyBorder="1" applyAlignment="1">
      <alignment horizontal="center" vertical="center" wrapText="1"/>
    </xf>
    <xf numFmtId="168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68" fontId="1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9" fontId="0" fillId="0" borderId="0" xfId="0" applyNumberFormat="1" applyFill="1" applyAlignment="1">
      <alignment horizontal="center" vertical="center"/>
    </xf>
    <xf numFmtId="0" fontId="4" fillId="0" borderId="0" xfId="0" applyFont="1" applyAlignment="1"/>
    <xf numFmtId="0" fontId="18" fillId="0" borderId="0" xfId="0" applyFont="1" applyAlignment="1"/>
    <xf numFmtId="0" fontId="19" fillId="0" borderId="0" xfId="0" applyFont="1" applyAlignment="1">
      <alignment horizontal="center"/>
    </xf>
    <xf numFmtId="168" fontId="20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168" fontId="21" fillId="0" borderId="0" xfId="0" applyNumberFormat="1" applyFont="1" applyFill="1" applyAlignment="1">
      <alignment horizontal="center"/>
    </xf>
    <xf numFmtId="0" fontId="7" fillId="0" borderId="0" xfId="0" applyFont="1" applyAlignment="1"/>
    <xf numFmtId="168" fontId="22" fillId="0" borderId="0" xfId="0" applyNumberFormat="1" applyFont="1" applyFill="1" applyAlignment="1">
      <alignment horizontal="center" vertical="center"/>
    </xf>
    <xf numFmtId="0" fontId="3" fillId="0" borderId="0" xfId="0" applyFont="1" applyAlignment="1"/>
    <xf numFmtId="0" fontId="3" fillId="0" borderId="4" xfId="0" applyFont="1" applyBorder="1" applyAlignment="1">
      <alignment horizontal="left" vertical="justify" wrapText="1"/>
    </xf>
    <xf numFmtId="0" fontId="24" fillId="0" borderId="7" xfId="0" applyNumberFormat="1" applyFont="1" applyFill="1" applyBorder="1" applyAlignment="1">
      <alignment horizontal="center"/>
    </xf>
    <xf numFmtId="0" fontId="24" fillId="0" borderId="7" xfId="0" applyNumberFormat="1" applyFont="1" applyFill="1" applyBorder="1" applyAlignment="1">
      <alignment horizontal="left" wrapText="1"/>
    </xf>
    <xf numFmtId="0" fontId="25" fillId="0" borderId="7" xfId="0" applyNumberFormat="1" applyFont="1" applyFill="1" applyBorder="1" applyAlignment="1"/>
    <xf numFmtId="168" fontId="25" fillId="0" borderId="7" xfId="0" applyNumberFormat="1" applyFont="1" applyFill="1" applyBorder="1" applyAlignment="1">
      <alignment horizontal="center"/>
    </xf>
    <xf numFmtId="0" fontId="25" fillId="0" borderId="7" xfId="0" applyNumberFormat="1" applyFont="1" applyFill="1" applyBorder="1" applyAlignment="1">
      <alignment horizontal="center" wrapText="1"/>
    </xf>
    <xf numFmtId="0" fontId="24" fillId="0" borderId="7" xfId="0" applyNumberFormat="1" applyFont="1" applyFill="1" applyBorder="1" applyAlignment="1">
      <alignment horizontal="left"/>
    </xf>
    <xf numFmtId="0" fontId="25" fillId="0" borderId="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171" fontId="9" fillId="0" borderId="0" xfId="0" applyNumberFormat="1" applyFont="1" applyFill="1" applyBorder="1" applyAlignment="1"/>
    <xf numFmtId="168" fontId="9" fillId="0" borderId="0" xfId="0" applyNumberFormat="1" applyFont="1" applyFill="1" applyBorder="1" applyAlignment="1"/>
    <xf numFmtId="171" fontId="26" fillId="0" borderId="0" xfId="0" applyNumberFormat="1" applyFont="1" applyFill="1" applyAlignment="1">
      <alignment horizontal="left"/>
    </xf>
    <xf numFmtId="168" fontId="9" fillId="0" borderId="0" xfId="0" applyNumberFormat="1" applyFont="1" applyFill="1" applyAlignment="1">
      <alignment horizontal="left"/>
    </xf>
    <xf numFmtId="0" fontId="9" fillId="0" borderId="0" xfId="0" applyNumberFormat="1" applyFont="1" applyFill="1" applyAlignment="1"/>
    <xf numFmtId="171" fontId="9" fillId="0" borderId="0" xfId="0" applyNumberFormat="1" applyFont="1" applyFill="1" applyAlignment="1"/>
    <xf numFmtId="168" fontId="9" fillId="0" borderId="0" xfId="0" applyNumberFormat="1" applyFont="1" applyFill="1" applyAlignment="1"/>
    <xf numFmtId="0" fontId="9" fillId="0" borderId="0" xfId="0" applyFont="1" applyBorder="1" applyAlignment="1">
      <alignment horizontal="center"/>
    </xf>
    <xf numFmtId="0" fontId="26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/>
    </xf>
    <xf numFmtId="171" fontId="26" fillId="0" borderId="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168" fontId="9" fillId="0" borderId="0" xfId="0" applyNumberFormat="1" applyFont="1" applyFill="1" applyAlignment="1">
      <alignment horizontal="center" vertical="center"/>
    </xf>
    <xf numFmtId="0" fontId="9" fillId="0" borderId="9" xfId="0" applyFont="1" applyBorder="1" applyAlignment="1">
      <alignment horizontal="left"/>
    </xf>
    <xf numFmtId="169" fontId="5" fillId="0" borderId="0" xfId="0" applyNumberFormat="1" applyFont="1" applyFill="1" applyAlignment="1">
      <alignment horizontal="center"/>
    </xf>
    <xf numFmtId="169" fontId="25" fillId="0" borderId="7" xfId="0" applyNumberFormat="1" applyFont="1" applyFill="1" applyBorder="1" applyAlignment="1">
      <alignment horizontal="center" wrapText="1"/>
    </xf>
    <xf numFmtId="169" fontId="3" fillId="0" borderId="2" xfId="0" applyNumberFormat="1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169" fontId="22" fillId="0" borderId="0" xfId="0" applyNumberFormat="1" applyFont="1" applyFill="1" applyAlignment="1">
      <alignment horizontal="center" vertical="center"/>
    </xf>
    <xf numFmtId="169" fontId="3" fillId="0" borderId="0" xfId="0" applyNumberFormat="1" applyFont="1" applyFill="1" applyAlignment="1">
      <alignment horizontal="center"/>
    </xf>
    <xf numFmtId="169" fontId="3" fillId="0" borderId="0" xfId="0" applyNumberFormat="1" applyFont="1" applyFill="1" applyAlignment="1">
      <alignment horizontal="center" vertical="center"/>
    </xf>
    <xf numFmtId="169" fontId="0" fillId="0" borderId="0" xfId="0" applyNumberFormat="1" applyFont="1" applyFill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0" fontId="6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justify" wrapText="1"/>
    </xf>
    <xf numFmtId="0" fontId="3" fillId="0" borderId="3" xfId="0" applyFont="1" applyBorder="1" applyAlignment="1">
      <alignment horizontal="left" vertical="justify" wrapText="1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center" vertical="center"/>
    </xf>
    <xf numFmtId="0" fontId="23" fillId="0" borderId="8" xfId="0" applyNumberFormat="1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8" fontId="23" fillId="0" borderId="5" xfId="0" applyNumberFormat="1" applyFont="1" applyFill="1" applyBorder="1" applyAlignment="1">
      <alignment horizontal="center" vertical="center" wrapText="1"/>
    </xf>
    <xf numFmtId="168" fontId="23" fillId="0" borderId="9" xfId="0" applyNumberFormat="1" applyFont="1" applyFill="1" applyBorder="1" applyAlignment="1">
      <alignment horizontal="center" vertical="center"/>
    </xf>
    <xf numFmtId="169" fontId="23" fillId="0" borderId="8" xfId="0" applyNumberFormat="1" applyFont="1" applyFill="1" applyBorder="1" applyAlignment="1">
      <alignment horizontal="center" vertical="center" wrapText="1"/>
    </xf>
    <xf numFmtId="169" fontId="23" fillId="0" borderId="1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70" fontId="6" fillId="2" borderId="2" xfId="0" applyNumberFormat="1" applyFont="1" applyFill="1" applyBorder="1" applyAlignment="1">
      <alignment horizontal="center"/>
    </xf>
    <xf numFmtId="170" fontId="6" fillId="2" borderId="2" xfId="0" applyNumberFormat="1" applyFont="1" applyFill="1" applyBorder="1" applyAlignment="1">
      <alignment horizont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justify" wrapText="1"/>
    </xf>
    <xf numFmtId="0" fontId="3" fillId="2" borderId="3" xfId="0" applyFont="1" applyFill="1" applyBorder="1" applyAlignment="1">
      <alignment horizontal="left" vertical="justify" wrapText="1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168" fontId="3" fillId="2" borderId="5" xfId="0" applyNumberFormat="1" applyFont="1" applyFill="1" applyBorder="1" applyAlignment="1">
      <alignment horizontal="center" vertical="center" wrapText="1"/>
    </xf>
    <xf numFmtId="168" fontId="3" fillId="2" borderId="9" xfId="0" applyNumberFormat="1" applyFont="1" applyFill="1" applyBorder="1" applyAlignment="1">
      <alignment horizontal="center" vertical="center"/>
    </xf>
    <xf numFmtId="168" fontId="3" fillId="2" borderId="8" xfId="0" applyNumberFormat="1" applyFont="1" applyFill="1" applyBorder="1" applyAlignment="1">
      <alignment horizontal="center" vertical="center" wrapText="1"/>
    </xf>
    <xf numFmtId="168" fontId="3" fillId="2" borderId="1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9" Type="http://schemas.openxmlformats.org/officeDocument/2006/relationships/image" Target="../media/image40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63" Type="http://schemas.openxmlformats.org/officeDocument/2006/relationships/image" Target="../media/image64.png"/><Relationship Id="rId7" Type="http://schemas.openxmlformats.org/officeDocument/2006/relationships/image" Target="../media/image8.jpeg"/><Relationship Id="rId2" Type="http://schemas.openxmlformats.org/officeDocument/2006/relationships/image" Target="../media/image2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29" Type="http://schemas.openxmlformats.org/officeDocument/2006/relationships/image" Target="../media/image30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png"/><Relationship Id="rId1" Type="http://schemas.openxmlformats.org/officeDocument/2006/relationships/image" Target="../media/image1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61" Type="http://schemas.openxmlformats.org/officeDocument/2006/relationships/image" Target="../media/image62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eg"/><Relationship Id="rId60" Type="http://schemas.openxmlformats.org/officeDocument/2006/relationships/image" Target="../media/image61.pn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pn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3" Type="http://schemas.openxmlformats.org/officeDocument/2006/relationships/image" Target="../media/image4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2</xdr:col>
      <xdr:colOff>200025</xdr:colOff>
      <xdr:row>1</xdr:row>
      <xdr:rowOff>0</xdr:rowOff>
    </xdr:to>
    <xdr:pic>
      <xdr:nvPicPr>
        <xdr:cNvPr id="2049" name="图片 21" descr="rId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62100" y="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0</xdr:row>
      <xdr:rowOff>0</xdr:rowOff>
    </xdr:from>
    <xdr:to>
      <xdr:col>1</xdr:col>
      <xdr:colOff>571500</xdr:colOff>
      <xdr:row>1</xdr:row>
      <xdr:rowOff>0</xdr:rowOff>
    </xdr:to>
    <xdr:pic>
      <xdr:nvPicPr>
        <xdr:cNvPr id="2050" name="图片 22" descr="rId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95400" y="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0</xdr:row>
      <xdr:rowOff>0</xdr:rowOff>
    </xdr:from>
    <xdr:to>
      <xdr:col>1</xdr:col>
      <xdr:colOff>219075</xdr:colOff>
      <xdr:row>1</xdr:row>
      <xdr:rowOff>0</xdr:rowOff>
    </xdr:to>
    <xdr:pic>
      <xdr:nvPicPr>
        <xdr:cNvPr id="2051" name="图片 46" descr="rId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933450" y="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0</xdr:row>
      <xdr:rowOff>0</xdr:rowOff>
    </xdr:from>
    <xdr:to>
      <xdr:col>3</xdr:col>
      <xdr:colOff>133350</xdr:colOff>
      <xdr:row>1</xdr:row>
      <xdr:rowOff>0</xdr:rowOff>
    </xdr:to>
    <xdr:pic>
      <xdr:nvPicPr>
        <xdr:cNvPr id="2052" name="图片 47" descr="rId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66925" y="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16</xdr:row>
      <xdr:rowOff>66675</xdr:rowOff>
    </xdr:from>
    <xdr:to>
      <xdr:col>1</xdr:col>
      <xdr:colOff>361950</xdr:colOff>
      <xdr:row>20</xdr:row>
      <xdr:rowOff>285750</xdr:rowOff>
    </xdr:to>
    <xdr:pic>
      <xdr:nvPicPr>
        <xdr:cNvPr id="2053" name="Picture 7" descr="B539CAD9F96CFE81B77CAD0A3FB5B7A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2926" t="859" r="19728" b="3629"/>
        <a:stretch>
          <a:fillRect/>
        </a:stretch>
      </xdr:blipFill>
      <xdr:spPr>
        <a:xfrm>
          <a:off x="209550" y="3467735"/>
          <a:ext cx="885825" cy="2248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2</xdr:col>
      <xdr:colOff>200025</xdr:colOff>
      <xdr:row>1</xdr:row>
      <xdr:rowOff>0</xdr:rowOff>
    </xdr:to>
    <xdr:pic>
      <xdr:nvPicPr>
        <xdr:cNvPr id="1025" name="图片 21" descr="rId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05200" y="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0</xdr:row>
      <xdr:rowOff>0</xdr:rowOff>
    </xdr:from>
    <xdr:to>
      <xdr:col>1</xdr:col>
      <xdr:colOff>571500</xdr:colOff>
      <xdr:row>1</xdr:row>
      <xdr:rowOff>0</xdr:rowOff>
    </xdr:to>
    <xdr:pic>
      <xdr:nvPicPr>
        <xdr:cNvPr id="1026" name="图片 22" descr="rId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076450" y="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0</xdr:row>
      <xdr:rowOff>0</xdr:rowOff>
    </xdr:from>
    <xdr:to>
      <xdr:col>1</xdr:col>
      <xdr:colOff>219075</xdr:colOff>
      <xdr:row>1</xdr:row>
      <xdr:rowOff>0</xdr:rowOff>
    </xdr:to>
    <xdr:pic>
      <xdr:nvPicPr>
        <xdr:cNvPr id="1027" name="图片 46" descr="rId1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14500" y="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1</xdr:row>
      <xdr:rowOff>0</xdr:rowOff>
    </xdr:to>
    <xdr:pic>
      <xdr:nvPicPr>
        <xdr:cNvPr id="1028" name="图片 47" descr="rId1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05550" y="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88</xdr:row>
      <xdr:rowOff>85090</xdr:rowOff>
    </xdr:from>
    <xdr:to>
      <xdr:col>1</xdr:col>
      <xdr:colOff>144145</xdr:colOff>
      <xdr:row>88</xdr:row>
      <xdr:rowOff>1631950</xdr:rowOff>
    </xdr:to>
    <xdr:pic>
      <xdr:nvPicPr>
        <xdr:cNvPr id="2" name="图片 1" descr="YF33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90890725"/>
          <a:ext cx="1534795" cy="154686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59</xdr:row>
      <xdr:rowOff>144780</xdr:rowOff>
    </xdr:from>
    <xdr:to>
      <xdr:col>1</xdr:col>
      <xdr:colOff>1151890</xdr:colOff>
      <xdr:row>59</xdr:row>
      <xdr:rowOff>1480185</xdr:rowOff>
    </xdr:to>
    <xdr:pic>
      <xdr:nvPicPr>
        <xdr:cNvPr id="3" name="图片 2" descr="YF41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60940315"/>
          <a:ext cx="2542540" cy="133540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60</xdr:row>
      <xdr:rowOff>66675</xdr:rowOff>
    </xdr:from>
    <xdr:to>
      <xdr:col>1</xdr:col>
      <xdr:colOff>704215</xdr:colOff>
      <xdr:row>60</xdr:row>
      <xdr:rowOff>1546225</xdr:rowOff>
    </xdr:to>
    <xdr:pic>
      <xdr:nvPicPr>
        <xdr:cNvPr id="4" name="图片 3" descr="yf-4136h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5" y="62386210"/>
          <a:ext cx="2037715" cy="14795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87</xdr:row>
      <xdr:rowOff>22225</xdr:rowOff>
    </xdr:from>
    <xdr:to>
      <xdr:col>1</xdr:col>
      <xdr:colOff>133350</xdr:colOff>
      <xdr:row>87</xdr:row>
      <xdr:rowOff>1562100</xdr:rowOff>
    </xdr:to>
    <xdr:pic>
      <xdr:nvPicPr>
        <xdr:cNvPr id="5" name="图片 4" descr="yf-35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0975" y="89253060"/>
          <a:ext cx="1466850" cy="1539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46</xdr:row>
      <xdr:rowOff>94615</xdr:rowOff>
    </xdr:from>
    <xdr:to>
      <xdr:col>1</xdr:col>
      <xdr:colOff>1275715</xdr:colOff>
      <xdr:row>46</xdr:row>
      <xdr:rowOff>1184275</xdr:rowOff>
    </xdr:to>
    <xdr:pic>
      <xdr:nvPicPr>
        <xdr:cNvPr id="6" name="图片 5" descr="YF-2838H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" y="44215050"/>
          <a:ext cx="271399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16</xdr:row>
      <xdr:rowOff>0</xdr:rowOff>
    </xdr:from>
    <xdr:to>
      <xdr:col>1</xdr:col>
      <xdr:colOff>1239520</xdr:colOff>
      <xdr:row>16</xdr:row>
      <xdr:rowOff>1222375</xdr:rowOff>
    </xdr:to>
    <xdr:pic>
      <xdr:nvPicPr>
        <xdr:cNvPr id="11" name="图片 10" descr="QQ截图2019102814070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3350" y="3315335"/>
          <a:ext cx="2620645" cy="12223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17</xdr:row>
      <xdr:rowOff>47625</xdr:rowOff>
    </xdr:from>
    <xdr:to>
      <xdr:col>1</xdr:col>
      <xdr:colOff>1170940</xdr:colOff>
      <xdr:row>17</xdr:row>
      <xdr:rowOff>1492250</xdr:rowOff>
    </xdr:to>
    <xdr:pic>
      <xdr:nvPicPr>
        <xdr:cNvPr id="12" name="图片 11" descr="213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625" y="4632960"/>
          <a:ext cx="2637790" cy="1444625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19</xdr:row>
      <xdr:rowOff>190500</xdr:rowOff>
    </xdr:from>
    <xdr:to>
      <xdr:col>1</xdr:col>
      <xdr:colOff>1231265</xdr:colOff>
      <xdr:row>19</xdr:row>
      <xdr:rowOff>1508125</xdr:rowOff>
    </xdr:to>
    <xdr:pic>
      <xdr:nvPicPr>
        <xdr:cNvPr id="13" name="图片 12" descr="251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2880" y="8179435"/>
          <a:ext cx="2562860" cy="13176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20</xdr:row>
      <xdr:rowOff>38100</xdr:rowOff>
    </xdr:from>
    <xdr:to>
      <xdr:col>1</xdr:col>
      <xdr:colOff>1657350</xdr:colOff>
      <xdr:row>20</xdr:row>
      <xdr:rowOff>1543050</xdr:rowOff>
    </xdr:to>
    <xdr:pic>
      <xdr:nvPicPr>
        <xdr:cNvPr id="14" name="图片 13" descr="25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100" y="9614535"/>
          <a:ext cx="3133725" cy="15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21</xdr:row>
      <xdr:rowOff>123825</xdr:rowOff>
    </xdr:from>
    <xdr:to>
      <xdr:col>1</xdr:col>
      <xdr:colOff>1515745</xdr:colOff>
      <xdr:row>21</xdr:row>
      <xdr:rowOff>1123950</xdr:rowOff>
    </xdr:to>
    <xdr:pic>
      <xdr:nvPicPr>
        <xdr:cNvPr id="15" name="图片 14" descr="26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525" y="11262360"/>
          <a:ext cx="3020695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22</xdr:row>
      <xdr:rowOff>114300</xdr:rowOff>
    </xdr:from>
    <xdr:to>
      <xdr:col>1</xdr:col>
      <xdr:colOff>1494155</xdr:colOff>
      <xdr:row>22</xdr:row>
      <xdr:rowOff>1260475</xdr:rowOff>
    </xdr:to>
    <xdr:pic>
      <xdr:nvPicPr>
        <xdr:cNvPr id="16" name="图片 15" descr="27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" y="12522835"/>
          <a:ext cx="2980055" cy="1146175"/>
        </a:xfrm>
        <a:prstGeom prst="rect">
          <a:avLst/>
        </a:prstGeom>
      </xdr:spPr>
    </xdr:pic>
    <xdr:clientData/>
  </xdr:twoCellAnchor>
  <xdr:twoCellAnchor editAs="oneCell">
    <xdr:from>
      <xdr:col>0</xdr:col>
      <xdr:colOff>57785</xdr:colOff>
      <xdr:row>23</xdr:row>
      <xdr:rowOff>38100</xdr:rowOff>
    </xdr:from>
    <xdr:to>
      <xdr:col>1</xdr:col>
      <xdr:colOff>1362710</xdr:colOff>
      <xdr:row>23</xdr:row>
      <xdr:rowOff>1264920</xdr:rowOff>
    </xdr:to>
    <xdr:pic>
      <xdr:nvPicPr>
        <xdr:cNvPr id="17" name="图片 16" descr="283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785" y="13716635"/>
          <a:ext cx="2819400" cy="1226820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</xdr:colOff>
      <xdr:row>24</xdr:row>
      <xdr:rowOff>3810</xdr:rowOff>
    </xdr:from>
    <xdr:to>
      <xdr:col>1</xdr:col>
      <xdr:colOff>1543685</xdr:colOff>
      <xdr:row>24</xdr:row>
      <xdr:rowOff>1189990</xdr:rowOff>
    </xdr:to>
    <xdr:pic>
      <xdr:nvPicPr>
        <xdr:cNvPr id="18" name="图片 17" descr="294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95" y="14952345"/>
          <a:ext cx="3047365" cy="11861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25</xdr:row>
      <xdr:rowOff>28575</xdr:rowOff>
    </xdr:from>
    <xdr:to>
      <xdr:col>1</xdr:col>
      <xdr:colOff>1243330</xdr:colOff>
      <xdr:row>25</xdr:row>
      <xdr:rowOff>1146810</xdr:rowOff>
    </xdr:to>
    <xdr:pic>
      <xdr:nvPicPr>
        <xdr:cNvPr id="19" name="图片 18" descr="30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" y="16247110"/>
          <a:ext cx="2748280" cy="111823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26</xdr:row>
      <xdr:rowOff>54610</xdr:rowOff>
    </xdr:from>
    <xdr:to>
      <xdr:col>1</xdr:col>
      <xdr:colOff>1035685</xdr:colOff>
      <xdr:row>26</xdr:row>
      <xdr:rowOff>1172210</xdr:rowOff>
    </xdr:to>
    <xdr:pic>
      <xdr:nvPicPr>
        <xdr:cNvPr id="20" name="图片 19" descr="303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525" y="17543145"/>
          <a:ext cx="2540635" cy="11176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27</xdr:row>
      <xdr:rowOff>57150</xdr:rowOff>
    </xdr:from>
    <xdr:to>
      <xdr:col>1</xdr:col>
      <xdr:colOff>1588135</xdr:colOff>
      <xdr:row>27</xdr:row>
      <xdr:rowOff>1397000</xdr:rowOff>
    </xdr:to>
    <xdr:pic>
      <xdr:nvPicPr>
        <xdr:cNvPr id="21" name="图片 20" descr="33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675" y="18815685"/>
          <a:ext cx="3035935" cy="13398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28</xdr:row>
      <xdr:rowOff>57150</xdr:rowOff>
    </xdr:from>
    <xdr:to>
      <xdr:col>1</xdr:col>
      <xdr:colOff>1167765</xdr:colOff>
      <xdr:row>28</xdr:row>
      <xdr:rowOff>1186815</xdr:rowOff>
    </xdr:to>
    <xdr:pic>
      <xdr:nvPicPr>
        <xdr:cNvPr id="24" name="图片 23" descr="352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575" y="20339685"/>
          <a:ext cx="2653665" cy="112966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29</xdr:row>
      <xdr:rowOff>47625</xdr:rowOff>
    </xdr:from>
    <xdr:to>
      <xdr:col>1</xdr:col>
      <xdr:colOff>986790</xdr:colOff>
      <xdr:row>29</xdr:row>
      <xdr:rowOff>1148715</xdr:rowOff>
    </xdr:to>
    <xdr:pic>
      <xdr:nvPicPr>
        <xdr:cNvPr id="26" name="图片 25" descr="353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0" y="21600160"/>
          <a:ext cx="2310765" cy="110109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51</xdr:row>
      <xdr:rowOff>95250</xdr:rowOff>
    </xdr:from>
    <xdr:to>
      <xdr:col>1</xdr:col>
      <xdr:colOff>1457960</xdr:colOff>
      <xdr:row>51</xdr:row>
      <xdr:rowOff>1188720</xdr:rowOff>
    </xdr:to>
    <xdr:pic>
      <xdr:nvPicPr>
        <xdr:cNvPr id="27" name="图片 26" descr="3530H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4775" y="50565685"/>
          <a:ext cx="2867660" cy="109347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30</xdr:row>
      <xdr:rowOff>142875</xdr:rowOff>
    </xdr:from>
    <xdr:to>
      <xdr:col>1</xdr:col>
      <xdr:colOff>459740</xdr:colOff>
      <xdr:row>30</xdr:row>
      <xdr:rowOff>1279525</xdr:rowOff>
    </xdr:to>
    <xdr:pic>
      <xdr:nvPicPr>
        <xdr:cNvPr id="28" name="图片 27" descr="361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0" y="22965410"/>
          <a:ext cx="1783715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31</xdr:row>
      <xdr:rowOff>152400</xdr:rowOff>
    </xdr:from>
    <xdr:to>
      <xdr:col>1</xdr:col>
      <xdr:colOff>1030605</xdr:colOff>
      <xdr:row>31</xdr:row>
      <xdr:rowOff>1023620</xdr:rowOff>
    </xdr:to>
    <xdr:pic>
      <xdr:nvPicPr>
        <xdr:cNvPr id="29" name="图片 28" descr="38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525" y="24371935"/>
          <a:ext cx="2535555" cy="87122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33</xdr:row>
      <xdr:rowOff>95250</xdr:rowOff>
    </xdr:from>
    <xdr:to>
      <xdr:col>1</xdr:col>
      <xdr:colOff>1076960</xdr:colOff>
      <xdr:row>33</xdr:row>
      <xdr:rowOff>1446530</xdr:rowOff>
    </xdr:to>
    <xdr:pic>
      <xdr:nvPicPr>
        <xdr:cNvPr id="30" name="图片 29" descr="402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675" y="26854785"/>
          <a:ext cx="2524760" cy="1351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34</xdr:row>
      <xdr:rowOff>28575</xdr:rowOff>
    </xdr:from>
    <xdr:to>
      <xdr:col>1</xdr:col>
      <xdr:colOff>1190625</xdr:colOff>
      <xdr:row>34</xdr:row>
      <xdr:rowOff>1184275</xdr:rowOff>
    </xdr:to>
    <xdr:pic>
      <xdr:nvPicPr>
        <xdr:cNvPr id="32" name="图片 31" descr="432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675" y="28388310"/>
          <a:ext cx="2638425" cy="11557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35</xdr:row>
      <xdr:rowOff>6350</xdr:rowOff>
    </xdr:from>
    <xdr:to>
      <xdr:col>1</xdr:col>
      <xdr:colOff>933450</xdr:colOff>
      <xdr:row>35</xdr:row>
      <xdr:rowOff>1131570</xdr:rowOff>
    </xdr:to>
    <xdr:pic>
      <xdr:nvPicPr>
        <xdr:cNvPr id="34" name="图片 33" descr="4429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" y="29636085"/>
          <a:ext cx="2381250" cy="112522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36</xdr:row>
      <xdr:rowOff>19050</xdr:rowOff>
    </xdr:from>
    <xdr:to>
      <xdr:col>1</xdr:col>
      <xdr:colOff>1043305</xdr:colOff>
      <xdr:row>36</xdr:row>
      <xdr:rowOff>1045845</xdr:rowOff>
    </xdr:to>
    <xdr:pic>
      <xdr:nvPicPr>
        <xdr:cNvPr id="35" name="图片 34" descr="443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4775" y="31045785"/>
          <a:ext cx="2453005" cy="10267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37</xdr:row>
      <xdr:rowOff>167005</xdr:rowOff>
    </xdr:from>
    <xdr:to>
      <xdr:col>1</xdr:col>
      <xdr:colOff>1009650</xdr:colOff>
      <xdr:row>37</xdr:row>
      <xdr:rowOff>1299210</xdr:rowOff>
    </xdr:to>
    <xdr:pic>
      <xdr:nvPicPr>
        <xdr:cNvPr id="37" name="图片 36" descr="462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32463740"/>
          <a:ext cx="2514600" cy="113220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38</xdr:row>
      <xdr:rowOff>85725</xdr:rowOff>
    </xdr:from>
    <xdr:to>
      <xdr:col>1</xdr:col>
      <xdr:colOff>1076960</xdr:colOff>
      <xdr:row>38</xdr:row>
      <xdr:rowOff>1023620</xdr:rowOff>
    </xdr:to>
    <xdr:pic>
      <xdr:nvPicPr>
        <xdr:cNvPr id="38" name="图片 37" descr="4636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5250" y="33881060"/>
          <a:ext cx="2496185" cy="9378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39</xdr:row>
      <xdr:rowOff>6350</xdr:rowOff>
    </xdr:from>
    <xdr:to>
      <xdr:col>1</xdr:col>
      <xdr:colOff>1030605</xdr:colOff>
      <xdr:row>39</xdr:row>
      <xdr:rowOff>1070610</xdr:rowOff>
    </xdr:to>
    <xdr:pic>
      <xdr:nvPicPr>
        <xdr:cNvPr id="40" name="图片 39" descr="503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" y="35071685"/>
          <a:ext cx="2535555" cy="106426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40</xdr:row>
      <xdr:rowOff>123190</xdr:rowOff>
    </xdr:from>
    <xdr:to>
      <xdr:col>1</xdr:col>
      <xdr:colOff>1070610</xdr:colOff>
      <xdr:row>40</xdr:row>
      <xdr:rowOff>1118870</xdr:rowOff>
    </xdr:to>
    <xdr:pic>
      <xdr:nvPicPr>
        <xdr:cNvPr id="41" name="图片 40" descr="5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5725" y="36458525"/>
          <a:ext cx="2499360" cy="99568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41</xdr:row>
      <xdr:rowOff>47625</xdr:rowOff>
    </xdr:from>
    <xdr:to>
      <xdr:col>1</xdr:col>
      <xdr:colOff>1191260</xdr:colOff>
      <xdr:row>41</xdr:row>
      <xdr:rowOff>1259205</xdr:rowOff>
    </xdr:to>
    <xdr:pic>
      <xdr:nvPicPr>
        <xdr:cNvPr id="42" name="图片 41" descr="5129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9075" y="37652960"/>
          <a:ext cx="2486660" cy="121158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152400</xdr:rowOff>
    </xdr:from>
    <xdr:to>
      <xdr:col>1</xdr:col>
      <xdr:colOff>1100455</xdr:colOff>
      <xdr:row>42</xdr:row>
      <xdr:rowOff>1056640</xdr:rowOff>
    </xdr:to>
    <xdr:pic>
      <xdr:nvPicPr>
        <xdr:cNvPr id="44" name="图片 43" descr="5236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3350" y="39027735"/>
          <a:ext cx="2481580" cy="904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43</xdr:row>
      <xdr:rowOff>6350</xdr:rowOff>
    </xdr:from>
    <xdr:to>
      <xdr:col>1</xdr:col>
      <xdr:colOff>1276350</xdr:colOff>
      <xdr:row>43</xdr:row>
      <xdr:rowOff>1393825</xdr:rowOff>
    </xdr:to>
    <xdr:pic>
      <xdr:nvPicPr>
        <xdr:cNvPr id="47" name="图片 46" descr="594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525" y="40151685"/>
          <a:ext cx="2781300" cy="13874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44</xdr:row>
      <xdr:rowOff>94615</xdr:rowOff>
    </xdr:from>
    <xdr:to>
      <xdr:col>1</xdr:col>
      <xdr:colOff>1266190</xdr:colOff>
      <xdr:row>44</xdr:row>
      <xdr:rowOff>1229995</xdr:rowOff>
    </xdr:to>
    <xdr:pic>
      <xdr:nvPicPr>
        <xdr:cNvPr id="48" name="图片 47" descr="2030h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675" y="41675050"/>
          <a:ext cx="2713990" cy="11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45</xdr:row>
      <xdr:rowOff>19050</xdr:rowOff>
    </xdr:from>
    <xdr:to>
      <xdr:col>1</xdr:col>
      <xdr:colOff>1152525</xdr:colOff>
      <xdr:row>45</xdr:row>
      <xdr:rowOff>1234440</xdr:rowOff>
    </xdr:to>
    <xdr:pic>
      <xdr:nvPicPr>
        <xdr:cNvPr id="49" name="图片 48" descr="2133L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7150" y="42869485"/>
          <a:ext cx="2609850" cy="121539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47</xdr:row>
      <xdr:rowOff>85725</xdr:rowOff>
    </xdr:from>
    <xdr:to>
      <xdr:col>1</xdr:col>
      <xdr:colOff>1362075</xdr:colOff>
      <xdr:row>47</xdr:row>
      <xdr:rowOff>1204595</xdr:rowOff>
    </xdr:to>
    <xdr:pic>
      <xdr:nvPicPr>
        <xdr:cNvPr id="50" name="图片 49" descr="2944H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3350" y="45476160"/>
          <a:ext cx="2743200" cy="11188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48</xdr:row>
      <xdr:rowOff>28575</xdr:rowOff>
    </xdr:from>
    <xdr:to>
      <xdr:col>1</xdr:col>
      <xdr:colOff>1557020</xdr:colOff>
      <xdr:row>48</xdr:row>
      <xdr:rowOff>1203325</xdr:rowOff>
    </xdr:to>
    <xdr:pic>
      <xdr:nvPicPr>
        <xdr:cNvPr id="51" name="图片 50" descr="3020H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8100" y="46689010"/>
          <a:ext cx="3033395" cy="11747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49</xdr:row>
      <xdr:rowOff>66675</xdr:rowOff>
    </xdr:from>
    <xdr:to>
      <xdr:col>1</xdr:col>
      <xdr:colOff>1387475</xdr:colOff>
      <xdr:row>49</xdr:row>
      <xdr:rowOff>1146810</xdr:rowOff>
    </xdr:to>
    <xdr:pic>
      <xdr:nvPicPr>
        <xdr:cNvPr id="52" name="图片 51" descr="3035H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2875" y="47997110"/>
          <a:ext cx="2759075" cy="10801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50</xdr:row>
      <xdr:rowOff>23495</xdr:rowOff>
    </xdr:from>
    <xdr:to>
      <xdr:col>1</xdr:col>
      <xdr:colOff>1381125</xdr:colOff>
      <xdr:row>50</xdr:row>
      <xdr:rowOff>1162685</xdr:rowOff>
    </xdr:to>
    <xdr:pic>
      <xdr:nvPicPr>
        <xdr:cNvPr id="53" name="图片 52" descr="3321L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2400" y="49223930"/>
          <a:ext cx="2743200" cy="113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52</xdr:row>
      <xdr:rowOff>123825</xdr:rowOff>
    </xdr:from>
    <xdr:to>
      <xdr:col>1</xdr:col>
      <xdr:colOff>238125</xdr:colOff>
      <xdr:row>52</xdr:row>
      <xdr:rowOff>1152525</xdr:rowOff>
    </xdr:to>
    <xdr:pic>
      <xdr:nvPicPr>
        <xdr:cNvPr id="54" name="图片 53" descr="4325B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4775" y="51864260"/>
          <a:ext cx="16478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53</xdr:row>
      <xdr:rowOff>57150</xdr:rowOff>
    </xdr:from>
    <xdr:to>
      <xdr:col>1</xdr:col>
      <xdr:colOff>1308735</xdr:colOff>
      <xdr:row>53</xdr:row>
      <xdr:rowOff>1216025</xdr:rowOff>
    </xdr:to>
    <xdr:pic>
      <xdr:nvPicPr>
        <xdr:cNvPr id="55" name="图片 54" descr="4429H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61925" y="53067585"/>
          <a:ext cx="2661285" cy="11588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54</xdr:row>
      <xdr:rowOff>38100</xdr:rowOff>
    </xdr:from>
    <xdr:to>
      <xdr:col>1</xdr:col>
      <xdr:colOff>1564640</xdr:colOff>
      <xdr:row>54</xdr:row>
      <xdr:rowOff>1235710</xdr:rowOff>
    </xdr:to>
    <xdr:pic>
      <xdr:nvPicPr>
        <xdr:cNvPr id="56" name="图片 55" descr="4636h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7150" y="54483635"/>
          <a:ext cx="3021965" cy="11976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55</xdr:row>
      <xdr:rowOff>19050</xdr:rowOff>
    </xdr:from>
    <xdr:to>
      <xdr:col>1</xdr:col>
      <xdr:colOff>1358900</xdr:colOff>
      <xdr:row>55</xdr:row>
      <xdr:rowOff>1155700</xdr:rowOff>
    </xdr:to>
    <xdr:pic>
      <xdr:nvPicPr>
        <xdr:cNvPr id="57" name="图片 56" descr="5040L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525" y="55734585"/>
          <a:ext cx="2863850" cy="11366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56</xdr:row>
      <xdr:rowOff>38100</xdr:rowOff>
    </xdr:from>
    <xdr:to>
      <xdr:col>1</xdr:col>
      <xdr:colOff>1344295</xdr:colOff>
      <xdr:row>56</xdr:row>
      <xdr:rowOff>1243330</xdr:rowOff>
    </xdr:to>
    <xdr:pic>
      <xdr:nvPicPr>
        <xdr:cNvPr id="58" name="图片 57" descr="5129L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725" y="57023635"/>
          <a:ext cx="2773045" cy="12052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57</xdr:row>
      <xdr:rowOff>27940</xdr:rowOff>
    </xdr:from>
    <xdr:to>
      <xdr:col>1</xdr:col>
      <xdr:colOff>962660</xdr:colOff>
      <xdr:row>57</xdr:row>
      <xdr:rowOff>1242060</xdr:rowOff>
    </xdr:to>
    <xdr:pic>
      <xdr:nvPicPr>
        <xdr:cNvPr id="59" name="图片 58" descr="5236l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525" y="58283475"/>
          <a:ext cx="2467610" cy="121412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58</xdr:row>
      <xdr:rowOff>76835</xdr:rowOff>
    </xdr:from>
    <xdr:to>
      <xdr:col>1</xdr:col>
      <xdr:colOff>1459230</xdr:colOff>
      <xdr:row>58</xdr:row>
      <xdr:rowOff>1232535</xdr:rowOff>
    </xdr:to>
    <xdr:pic>
      <xdr:nvPicPr>
        <xdr:cNvPr id="60" name="图片 59" descr="5943a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4300" y="59602370"/>
          <a:ext cx="2859405" cy="11557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238760</xdr:colOff>
      <xdr:row>61</xdr:row>
      <xdr:rowOff>267970</xdr:rowOff>
    </xdr:from>
    <xdr:to>
      <xdr:col>1</xdr:col>
      <xdr:colOff>1541145</xdr:colOff>
      <xdr:row>62</xdr:row>
      <xdr:rowOff>548005</xdr:rowOff>
    </xdr:to>
    <xdr:pic>
      <xdr:nvPicPr>
        <xdr:cNvPr id="61" name="图片 60" descr="QQ截图20191029090935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38760" y="64136905"/>
          <a:ext cx="2816860" cy="1550035"/>
        </a:xfrm>
        <a:prstGeom prst="rect">
          <a:avLst/>
        </a:prstGeom>
      </xdr:spPr>
    </xdr:pic>
    <xdr:clientData/>
  </xdr:twoCellAnchor>
  <xdr:twoCellAnchor editAs="oneCell">
    <xdr:from>
      <xdr:col>0</xdr:col>
      <xdr:colOff>130810</xdr:colOff>
      <xdr:row>62</xdr:row>
      <xdr:rowOff>816610</xdr:rowOff>
    </xdr:from>
    <xdr:to>
      <xdr:col>1</xdr:col>
      <xdr:colOff>1657985</xdr:colOff>
      <xdr:row>65</xdr:row>
      <xdr:rowOff>1035685</xdr:rowOff>
    </xdr:to>
    <xdr:pic>
      <xdr:nvPicPr>
        <xdr:cNvPr id="62" name="图片 61" descr="QQ截图20191029090946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30810" y="65955545"/>
          <a:ext cx="3041650" cy="402907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66</xdr:row>
      <xdr:rowOff>113665</xdr:rowOff>
    </xdr:from>
    <xdr:to>
      <xdr:col>1</xdr:col>
      <xdr:colOff>1673225</xdr:colOff>
      <xdr:row>66</xdr:row>
      <xdr:rowOff>1403350</xdr:rowOff>
    </xdr:to>
    <xdr:pic>
      <xdr:nvPicPr>
        <xdr:cNvPr id="63" name="图片 62" descr="421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00075" y="70332600"/>
          <a:ext cx="2587625" cy="128968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67</xdr:row>
      <xdr:rowOff>133350</xdr:rowOff>
    </xdr:from>
    <xdr:to>
      <xdr:col>1</xdr:col>
      <xdr:colOff>1598930</xdr:colOff>
      <xdr:row>67</xdr:row>
      <xdr:rowOff>1503045</xdr:rowOff>
    </xdr:to>
    <xdr:pic>
      <xdr:nvPicPr>
        <xdr:cNvPr id="64" name="图片 63" descr="301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42875" y="71838185"/>
          <a:ext cx="2970530" cy="1369695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68</xdr:row>
      <xdr:rowOff>104775</xdr:rowOff>
    </xdr:from>
    <xdr:to>
      <xdr:col>1</xdr:col>
      <xdr:colOff>1638300</xdr:colOff>
      <xdr:row>68</xdr:row>
      <xdr:rowOff>1174750</xdr:rowOff>
    </xdr:to>
    <xdr:pic>
      <xdr:nvPicPr>
        <xdr:cNvPr id="65" name="图片 64" descr="403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90575" y="73447910"/>
          <a:ext cx="2362200" cy="10699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69</xdr:row>
      <xdr:rowOff>85725</xdr:rowOff>
    </xdr:from>
    <xdr:to>
      <xdr:col>1</xdr:col>
      <xdr:colOff>1733550</xdr:colOff>
      <xdr:row>69</xdr:row>
      <xdr:rowOff>1129665</xdr:rowOff>
    </xdr:to>
    <xdr:pic>
      <xdr:nvPicPr>
        <xdr:cNvPr id="66" name="图片 65" descr="2316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38125" y="74698860"/>
          <a:ext cx="3009900" cy="1043940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70</xdr:row>
      <xdr:rowOff>154940</xdr:rowOff>
    </xdr:from>
    <xdr:to>
      <xdr:col>1</xdr:col>
      <xdr:colOff>1329690</xdr:colOff>
      <xdr:row>70</xdr:row>
      <xdr:rowOff>1175385</xdr:rowOff>
    </xdr:to>
    <xdr:pic>
      <xdr:nvPicPr>
        <xdr:cNvPr id="67" name="图片 66" descr="282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7310" y="76038075"/>
          <a:ext cx="2776855" cy="10204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71</xdr:row>
      <xdr:rowOff>28575</xdr:rowOff>
    </xdr:from>
    <xdr:to>
      <xdr:col>1</xdr:col>
      <xdr:colOff>1296670</xdr:colOff>
      <xdr:row>71</xdr:row>
      <xdr:rowOff>1164590</xdr:rowOff>
    </xdr:to>
    <xdr:pic>
      <xdr:nvPicPr>
        <xdr:cNvPr id="68" name="图片 67" descr="2826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8100" y="77181710"/>
          <a:ext cx="2773045" cy="113601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72</xdr:row>
      <xdr:rowOff>61595</xdr:rowOff>
    </xdr:from>
    <xdr:to>
      <xdr:col>1</xdr:col>
      <xdr:colOff>1668780</xdr:colOff>
      <xdr:row>72</xdr:row>
      <xdr:rowOff>1273810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35" y="78484730"/>
          <a:ext cx="3182620" cy="1212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106045</xdr:colOff>
      <xdr:row>73</xdr:row>
      <xdr:rowOff>95250</xdr:rowOff>
    </xdr:from>
    <xdr:to>
      <xdr:col>1</xdr:col>
      <xdr:colOff>1442720</xdr:colOff>
      <xdr:row>73</xdr:row>
      <xdr:rowOff>1219200</xdr:rowOff>
    </xdr:to>
    <xdr:pic>
      <xdr:nvPicPr>
        <xdr:cNvPr id="70" name="图片 69" descr="2812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06045" y="79928085"/>
          <a:ext cx="2851150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74</xdr:row>
      <xdr:rowOff>19050</xdr:rowOff>
    </xdr:from>
    <xdr:to>
      <xdr:col>1</xdr:col>
      <xdr:colOff>1485900</xdr:colOff>
      <xdr:row>76</xdr:row>
      <xdr:rowOff>1416050</xdr:rowOff>
    </xdr:to>
    <xdr:pic>
      <xdr:nvPicPr>
        <xdr:cNvPr id="71" name="图片 70" descr="QQ截图20191030144846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5725" y="81121885"/>
          <a:ext cx="2914650" cy="3937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77</xdr:row>
      <xdr:rowOff>95885</xdr:rowOff>
    </xdr:from>
    <xdr:to>
      <xdr:col>1</xdr:col>
      <xdr:colOff>1438910</xdr:colOff>
      <xdr:row>77</xdr:row>
      <xdr:rowOff>1130300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57225" y="85262720"/>
          <a:ext cx="2296160" cy="1034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78</xdr:row>
      <xdr:rowOff>22225</xdr:rowOff>
    </xdr:from>
    <xdr:to>
      <xdr:col>1</xdr:col>
      <xdr:colOff>1699895</xdr:colOff>
      <xdr:row>78</xdr:row>
      <xdr:rowOff>1450975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35" y="86459060"/>
          <a:ext cx="3213735" cy="142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95250</xdr:colOff>
      <xdr:row>79</xdr:row>
      <xdr:rowOff>36830</xdr:rowOff>
    </xdr:from>
    <xdr:to>
      <xdr:col>1</xdr:col>
      <xdr:colOff>1666875</xdr:colOff>
      <xdr:row>79</xdr:row>
      <xdr:rowOff>1231900</xdr:rowOff>
    </xdr:to>
    <xdr:pic>
      <xdr:nvPicPr>
        <xdr:cNvPr id="74" name="图片 73" descr="9034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95250" y="87997665"/>
          <a:ext cx="3086100" cy="119507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18</xdr:row>
      <xdr:rowOff>123825</xdr:rowOff>
    </xdr:from>
    <xdr:to>
      <xdr:col>1</xdr:col>
      <xdr:colOff>1210945</xdr:colOff>
      <xdr:row>18</xdr:row>
      <xdr:rowOff>1370965</xdr:rowOff>
    </xdr:to>
    <xdr:pic>
      <xdr:nvPicPr>
        <xdr:cNvPr id="76" name="图片 75" descr="1574128300(1)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9525" y="6410960"/>
          <a:ext cx="2715895" cy="12471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32</xdr:row>
      <xdr:rowOff>19050</xdr:rowOff>
    </xdr:from>
    <xdr:to>
      <xdr:col>1</xdr:col>
      <xdr:colOff>1281430</xdr:colOff>
      <xdr:row>33</xdr:row>
      <xdr:rowOff>0</xdr:rowOff>
    </xdr:to>
    <xdr:pic>
      <xdr:nvPicPr>
        <xdr:cNvPr id="77" name="图片 76" descr="1574128552(1)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8100" y="25508585"/>
          <a:ext cx="2757805" cy="125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workbookViewId="0">
      <selection activeCell="J1" sqref="A1:IV49"/>
    </sheetView>
  </sheetViews>
  <sheetFormatPr baseColWidth="10" defaultColWidth="9" defaultRowHeight="14.25"/>
  <cols>
    <col min="1" max="1" width="9.625" customWidth="1"/>
    <col min="2" max="2" width="8.375" customWidth="1"/>
    <col min="3" max="3" width="7.5" style="46" customWidth="1"/>
    <col min="4" max="4" width="13.625" customWidth="1"/>
    <col min="5" max="5" width="9.875" customWidth="1"/>
    <col min="6" max="6" width="5.5" style="47" customWidth="1"/>
    <col min="7" max="7" width="13.5" style="48" customWidth="1"/>
    <col min="8" max="8" width="6" style="49" customWidth="1"/>
    <col min="9" max="9" width="9.75" style="50" customWidth="1"/>
  </cols>
  <sheetData>
    <row r="1" spans="1:9">
      <c r="A1" s="121" t="s">
        <v>0</v>
      </c>
      <c r="B1" s="121"/>
      <c r="C1" s="121"/>
      <c r="D1" s="121"/>
      <c r="E1" s="121"/>
      <c r="F1" s="121"/>
      <c r="G1" s="121"/>
      <c r="H1" s="121"/>
      <c r="I1" s="121"/>
    </row>
    <row r="2" spans="1:9">
      <c r="A2" s="121"/>
      <c r="B2" s="121"/>
      <c r="C2" s="121"/>
      <c r="D2" s="121"/>
      <c r="E2" s="121"/>
      <c r="F2" s="121"/>
      <c r="G2" s="121"/>
      <c r="H2" s="121"/>
      <c r="I2" s="121"/>
    </row>
    <row r="3" spans="1:9" ht="22.5">
      <c r="A3" s="99" t="s">
        <v>1</v>
      </c>
      <c r="B3" s="99"/>
      <c r="C3" s="99"/>
      <c r="D3" s="99"/>
      <c r="E3" s="99"/>
      <c r="F3" s="99"/>
      <c r="G3" s="99"/>
      <c r="H3" s="99"/>
      <c r="I3" s="99"/>
    </row>
    <row r="4" spans="1:9" ht="15.75">
      <c r="A4" s="100" t="s">
        <v>2</v>
      </c>
      <c r="B4" s="100"/>
      <c r="C4" s="100"/>
      <c r="D4" s="100"/>
      <c r="E4" s="100"/>
      <c r="F4" s="100"/>
      <c r="G4" s="100"/>
      <c r="H4" s="100"/>
      <c r="I4" s="100"/>
    </row>
    <row r="5" spans="1:9" ht="15.75">
      <c r="A5" s="101" t="s">
        <v>3</v>
      </c>
      <c r="B5" s="101"/>
      <c r="C5" s="101"/>
      <c r="D5" s="101"/>
      <c r="E5" s="101"/>
      <c r="F5" s="101"/>
      <c r="G5" s="101"/>
      <c r="H5" s="101"/>
      <c r="I5" s="101"/>
    </row>
    <row r="6" spans="1:9">
      <c r="A6" s="126" t="s">
        <v>4</v>
      </c>
      <c r="B6" s="126"/>
      <c r="C6" s="126"/>
      <c r="D6" s="126"/>
      <c r="E6" s="126"/>
      <c r="F6" s="126"/>
      <c r="G6" s="126"/>
      <c r="H6" s="126"/>
      <c r="I6" s="126"/>
    </row>
    <row r="7" spans="1:9">
      <c r="A7" s="126"/>
      <c r="B7" s="126"/>
      <c r="C7" s="126"/>
      <c r="D7" s="126"/>
      <c r="E7" s="126"/>
      <c r="F7" s="126"/>
      <c r="G7" s="126"/>
      <c r="H7" s="126"/>
      <c r="I7" s="126"/>
    </row>
    <row r="8" spans="1:9">
      <c r="A8" s="51"/>
      <c r="B8" s="51"/>
      <c r="C8" s="52"/>
      <c r="D8" s="51"/>
      <c r="E8" s="51"/>
      <c r="F8" s="53"/>
      <c r="G8" s="54" t="s">
        <v>5</v>
      </c>
      <c r="H8" s="55"/>
      <c r="I8" s="91"/>
    </row>
    <row r="9" spans="1:9" ht="15.75">
      <c r="A9" s="51"/>
      <c r="B9" s="51"/>
      <c r="C9" s="52"/>
      <c r="D9" s="51"/>
      <c r="E9" s="51"/>
      <c r="F9" s="53"/>
      <c r="G9" s="56" t="s">
        <v>6</v>
      </c>
      <c r="H9" s="102">
        <v>42674</v>
      </c>
      <c r="I9" s="102"/>
    </row>
    <row r="10" spans="1:9">
      <c r="A10" s="51"/>
      <c r="B10" s="51"/>
      <c r="C10" s="52"/>
      <c r="D10" s="51"/>
      <c r="E10" s="51"/>
      <c r="F10" s="53"/>
      <c r="H10" s="55"/>
      <c r="I10" s="91"/>
    </row>
    <row r="11" spans="1:9" ht="15.75">
      <c r="A11" s="57" t="s">
        <v>7</v>
      </c>
      <c r="B11" s="51"/>
      <c r="C11" s="52"/>
      <c r="D11" s="51"/>
      <c r="E11" s="51"/>
      <c r="F11" s="53"/>
      <c r="G11" s="58" t="s">
        <v>8</v>
      </c>
      <c r="H11" s="103" t="s">
        <v>9</v>
      </c>
      <c r="I11" s="103"/>
    </row>
    <row r="12" spans="1:9" ht="15.75" customHeight="1">
      <c r="A12" s="59" t="s">
        <v>10</v>
      </c>
      <c r="B12" s="104"/>
      <c r="C12" s="104"/>
      <c r="D12" s="104"/>
      <c r="E12" s="104"/>
      <c r="F12" s="104"/>
      <c r="G12" s="104"/>
      <c r="H12" s="104"/>
      <c r="I12" s="104"/>
    </row>
    <row r="13" spans="1:9" ht="15.75">
      <c r="A13" s="59" t="s">
        <v>11</v>
      </c>
      <c r="B13" s="105"/>
      <c r="C13" s="105"/>
      <c r="D13" s="105"/>
      <c r="E13" s="105"/>
      <c r="F13" s="105"/>
      <c r="G13" s="105"/>
      <c r="H13" s="105"/>
      <c r="I13" s="105"/>
    </row>
    <row r="14" spans="1:9" ht="15.75">
      <c r="A14" s="59"/>
      <c r="B14" s="60"/>
      <c r="C14" s="60"/>
      <c r="D14" s="60"/>
      <c r="E14" s="60"/>
      <c r="F14" s="60"/>
      <c r="G14" s="60"/>
      <c r="H14" s="60"/>
      <c r="I14" s="60"/>
    </row>
    <row r="15" spans="1:9" ht="26.1" customHeight="1">
      <c r="A15" s="122" t="s">
        <v>12</v>
      </c>
      <c r="B15" s="123"/>
      <c r="C15" s="107" t="s">
        <v>13</v>
      </c>
      <c r="D15" s="109" t="s">
        <v>14</v>
      </c>
      <c r="E15" s="109" t="s">
        <v>15</v>
      </c>
      <c r="F15" s="111" t="s">
        <v>16</v>
      </c>
      <c r="G15" s="113" t="s">
        <v>17</v>
      </c>
      <c r="H15" s="109" t="s">
        <v>18</v>
      </c>
      <c r="I15" s="115" t="s">
        <v>19</v>
      </c>
    </row>
    <row r="16" spans="1:9" ht="21.95" customHeight="1">
      <c r="A16" s="124"/>
      <c r="B16" s="125"/>
      <c r="C16" s="108"/>
      <c r="D16" s="110"/>
      <c r="E16" s="110"/>
      <c r="F16" s="112"/>
      <c r="G16" s="114"/>
      <c r="H16" s="109"/>
      <c r="I16" s="116"/>
    </row>
    <row r="17" spans="1:9" ht="39.950000000000003" customHeight="1">
      <c r="A17" s="117"/>
      <c r="B17" s="118"/>
      <c r="C17" s="61"/>
      <c r="D17" s="62" t="s">
        <v>20</v>
      </c>
      <c r="E17" s="63"/>
      <c r="F17"/>
      <c r="G17" s="64"/>
      <c r="H17" s="65"/>
      <c r="I17" s="92"/>
    </row>
    <row r="18" spans="1:9" ht="39.950000000000003" customHeight="1">
      <c r="A18" s="119"/>
      <c r="B18" s="120"/>
      <c r="C18" s="66" t="s">
        <v>21</v>
      </c>
      <c r="D18" s="62" t="s">
        <v>22</v>
      </c>
      <c r="E18" s="63" t="s">
        <v>23</v>
      </c>
      <c r="F18" s="67">
        <v>500</v>
      </c>
      <c r="G18" s="64">
        <v>1000</v>
      </c>
      <c r="H18" s="65">
        <v>1</v>
      </c>
      <c r="I18" s="92" t="s">
        <v>24</v>
      </c>
    </row>
    <row r="19" spans="1:9" ht="39.950000000000003" customHeight="1">
      <c r="A19" s="119"/>
      <c r="B19" s="120"/>
      <c r="C19" s="66"/>
      <c r="D19" s="62" t="s">
        <v>25</v>
      </c>
      <c r="E19" s="63"/>
      <c r="F19" s="67"/>
      <c r="G19" s="64"/>
      <c r="H19" s="65"/>
      <c r="I19" s="92"/>
    </row>
    <row r="20" spans="1:9" ht="39.950000000000003" customHeight="1">
      <c r="A20" s="119"/>
      <c r="B20" s="120"/>
      <c r="C20" s="66"/>
      <c r="D20" s="62" t="s">
        <v>26</v>
      </c>
      <c r="E20" s="63"/>
      <c r="F20" s="67"/>
      <c r="G20" s="64"/>
      <c r="H20" s="65"/>
      <c r="I20" s="92"/>
    </row>
    <row r="21" spans="1:9" ht="39.950000000000003" customHeight="1">
      <c r="A21" s="119"/>
      <c r="B21" s="120"/>
      <c r="C21" s="66"/>
      <c r="D21" s="62" t="s">
        <v>27</v>
      </c>
      <c r="E21" s="63"/>
      <c r="F21" s="67"/>
      <c r="G21" s="64"/>
      <c r="H21" s="65"/>
      <c r="I21" s="92"/>
    </row>
    <row r="22" spans="1:9" ht="15.75">
      <c r="A22" s="68"/>
      <c r="B22" s="69"/>
      <c r="C22" s="69"/>
      <c r="D22" s="69"/>
      <c r="E22" s="69"/>
      <c r="F22" s="69"/>
      <c r="G22" s="69"/>
      <c r="H22" s="69"/>
      <c r="I22" s="69"/>
    </row>
    <row r="23" spans="1:9" s="45" customFormat="1" ht="15.75">
      <c r="A23" s="106" t="s">
        <v>28</v>
      </c>
      <c r="B23" s="106"/>
      <c r="C23" s="70"/>
      <c r="D23" s="71"/>
      <c r="E23" s="71"/>
      <c r="F23" s="70"/>
      <c r="G23" s="72"/>
      <c r="H23" s="70"/>
      <c r="I23" s="93"/>
    </row>
    <row r="24" spans="1:9" s="45" customFormat="1" ht="15.75">
      <c r="A24" s="73" t="s">
        <v>29</v>
      </c>
      <c r="B24" s="73"/>
      <c r="C24" s="74"/>
      <c r="D24" s="73"/>
      <c r="E24" s="73"/>
      <c r="F24" s="74"/>
      <c r="G24" s="75"/>
      <c r="H24" s="74"/>
      <c r="I24" s="94"/>
    </row>
    <row r="25" spans="1:9" ht="15.75">
      <c r="A25" s="39" t="s">
        <v>30</v>
      </c>
      <c r="B25" s="39"/>
      <c r="C25" s="39"/>
      <c r="D25" s="39"/>
      <c r="E25" s="39"/>
      <c r="F25" s="76"/>
      <c r="G25" s="39"/>
      <c r="H25" s="77"/>
      <c r="I25" s="95"/>
    </row>
    <row r="26" spans="1:9" ht="15.75">
      <c r="A26" s="40" t="s">
        <v>31</v>
      </c>
      <c r="B26" s="40"/>
      <c r="C26" s="40"/>
      <c r="D26" s="40"/>
      <c r="E26" s="40"/>
      <c r="F26" s="78"/>
      <c r="G26" s="40"/>
      <c r="H26" s="79"/>
      <c r="I26" s="95"/>
    </row>
    <row r="27" spans="1:9" s="45" customFormat="1" ht="15.75">
      <c r="A27" s="80" t="s">
        <v>32</v>
      </c>
      <c r="B27" s="80"/>
      <c r="C27" s="80"/>
      <c r="D27" s="80"/>
      <c r="E27" s="80"/>
      <c r="F27" s="81"/>
      <c r="G27" s="80"/>
      <c r="H27" s="82"/>
      <c r="I27" s="96"/>
    </row>
    <row r="28" spans="1:9" s="45" customFormat="1" ht="15.75">
      <c r="A28" s="40" t="s">
        <v>33</v>
      </c>
      <c r="B28" s="40"/>
      <c r="C28" s="40"/>
      <c r="D28" s="40"/>
      <c r="E28" s="40"/>
      <c r="F28" s="78"/>
      <c r="G28" s="40"/>
      <c r="H28" s="79"/>
      <c r="I28" s="97"/>
    </row>
    <row r="29" spans="1:9" s="45" customFormat="1" ht="15.75">
      <c r="A29" s="40" t="s">
        <v>34</v>
      </c>
      <c r="B29" s="40"/>
      <c r="C29" s="40"/>
      <c r="D29" s="40"/>
      <c r="E29" s="40"/>
      <c r="F29" s="78"/>
      <c r="G29" s="40"/>
      <c r="H29" s="79"/>
      <c r="I29" s="97"/>
    </row>
    <row r="30" spans="1:9" s="45" customFormat="1" ht="15.75">
      <c r="A30" s="41" t="s">
        <v>35</v>
      </c>
      <c r="B30" s="83"/>
      <c r="C30" s="84"/>
      <c r="D30" s="85"/>
      <c r="E30" s="86"/>
      <c r="F30" s="87"/>
      <c r="G30" s="88"/>
      <c r="H30" s="89"/>
      <c r="I30" s="97"/>
    </row>
    <row r="31" spans="1:9" s="45" customFormat="1" ht="15.75">
      <c r="A31" s="41" t="s">
        <v>36</v>
      </c>
      <c r="B31" s="90"/>
      <c r="C31" s="84"/>
      <c r="D31" s="86"/>
      <c r="E31" s="86"/>
      <c r="F31" s="87"/>
      <c r="G31" s="88"/>
      <c r="H31" s="89"/>
      <c r="I31" s="97"/>
    </row>
    <row r="32" spans="1:9" s="45" customFormat="1" ht="15.75">
      <c r="A32" s="41" t="s">
        <v>37</v>
      </c>
      <c r="B32" s="90"/>
      <c r="C32" s="84"/>
      <c r="D32" s="86"/>
      <c r="E32" s="86"/>
      <c r="F32" s="87"/>
      <c r="G32" s="88"/>
      <c r="H32" s="89"/>
      <c r="I32" s="97"/>
    </row>
    <row r="33" spans="1:9" s="45" customFormat="1" ht="15.75">
      <c r="A33" s="41" t="s">
        <v>38</v>
      </c>
      <c r="B33" s="90"/>
      <c r="C33" s="84"/>
      <c r="D33" s="86"/>
      <c r="E33" s="86"/>
      <c r="F33" s="87"/>
      <c r="G33" s="88"/>
      <c r="H33" s="89"/>
      <c r="I33" s="97"/>
    </row>
    <row r="34" spans="1:9" s="45" customFormat="1" ht="15.75">
      <c r="A34" s="41" t="s">
        <v>39</v>
      </c>
      <c r="B34" s="90"/>
      <c r="C34" s="84"/>
      <c r="D34" s="86"/>
      <c r="E34" s="86"/>
      <c r="F34" s="87"/>
      <c r="G34" s="88"/>
      <c r="H34" s="89"/>
      <c r="I34" s="98"/>
    </row>
    <row r="35" spans="1:9" s="45" customFormat="1" ht="15.75">
      <c r="A35" s="41"/>
      <c r="B35" s="83"/>
      <c r="C35" s="84"/>
      <c r="D35" s="86"/>
      <c r="E35" s="86"/>
      <c r="F35" s="87"/>
      <c r="G35" s="88"/>
      <c r="H35" s="89"/>
      <c r="I35" s="98"/>
    </row>
  </sheetData>
  <mergeCells count="19">
    <mergeCell ref="A1:I2"/>
    <mergeCell ref="A15:B16"/>
    <mergeCell ref="A6:I7"/>
    <mergeCell ref="B12:I12"/>
    <mergeCell ref="B13:I13"/>
    <mergeCell ref="A23:B23"/>
    <mergeCell ref="C15:C16"/>
    <mergeCell ref="D15:D16"/>
    <mergeCell ref="E15:E16"/>
    <mergeCell ref="F15:F16"/>
    <mergeCell ref="G15:G16"/>
    <mergeCell ref="H15:H16"/>
    <mergeCell ref="I15:I16"/>
    <mergeCell ref="A17:B21"/>
    <mergeCell ref="A3:I3"/>
    <mergeCell ref="A4:I4"/>
    <mergeCell ref="A5:I5"/>
    <mergeCell ref="H9:I9"/>
    <mergeCell ref="H11:I11"/>
  </mergeCells>
  <pageMargins left="7.7777777777777807E-2" right="0.31388888888888899" top="0.51" bottom="0.49" header="0.51041666666666696" footer="0.5104166666666669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1"/>
  <sheetViews>
    <sheetView tabSelected="1" topLeftCell="A88" workbookViewId="0">
      <selection activeCell="E88" sqref="E88"/>
    </sheetView>
  </sheetViews>
  <sheetFormatPr baseColWidth="10" defaultColWidth="9" defaultRowHeight="14.25"/>
  <cols>
    <col min="1" max="1" width="19.875" customWidth="1"/>
    <col min="2" max="2" width="23.625" customWidth="1"/>
    <col min="3" max="3" width="13.625" customWidth="1"/>
    <col min="4" max="4" width="12" style="3" customWidth="1"/>
    <col min="5" max="5" width="13.625" style="3" customWidth="1"/>
    <col min="6" max="6" width="9.25" customWidth="1"/>
    <col min="8" max="8" width="12.25" customWidth="1"/>
    <col min="9" max="9" width="18.375" style="3" hidden="1" customWidth="1"/>
  </cols>
  <sheetData>
    <row r="1" spans="1:11" s="1" customFormat="1">
      <c r="A1" s="159" t="s">
        <v>0</v>
      </c>
      <c r="B1" s="159"/>
      <c r="C1" s="159"/>
      <c r="D1" s="160"/>
      <c r="E1" s="160"/>
      <c r="F1" s="159"/>
      <c r="G1" s="159"/>
      <c r="H1" s="159"/>
      <c r="I1" s="160"/>
    </row>
    <row r="2" spans="1:11" s="1" customFormat="1">
      <c r="A2" s="159"/>
      <c r="B2" s="159"/>
      <c r="C2" s="159"/>
      <c r="D2" s="160"/>
      <c r="E2" s="160"/>
      <c r="F2" s="159"/>
      <c r="G2" s="159"/>
      <c r="H2" s="159"/>
      <c r="I2" s="160"/>
    </row>
    <row r="3" spans="1:11" s="1" customFormat="1" ht="15.75">
      <c r="A3" s="127" t="s">
        <v>1</v>
      </c>
      <c r="B3" s="127"/>
      <c r="C3" s="127"/>
      <c r="D3" s="128"/>
      <c r="E3" s="128"/>
      <c r="F3" s="127"/>
      <c r="G3" s="127"/>
      <c r="H3" s="127"/>
      <c r="I3" s="128"/>
    </row>
    <row r="4" spans="1:11" s="1" customFormat="1" ht="15.75">
      <c r="A4" s="129" t="s">
        <v>2</v>
      </c>
      <c r="B4" s="129"/>
      <c r="C4" s="129"/>
      <c r="D4" s="130"/>
      <c r="E4" s="130"/>
      <c r="F4" s="129"/>
      <c r="G4" s="129"/>
      <c r="H4" s="129"/>
      <c r="I4" s="130"/>
    </row>
    <row r="5" spans="1:11" s="1" customFormat="1" ht="15.75">
      <c r="A5" s="131" t="s">
        <v>3</v>
      </c>
      <c r="B5" s="131"/>
      <c r="C5" s="131"/>
      <c r="D5" s="132"/>
      <c r="E5" s="132"/>
      <c r="F5" s="131"/>
      <c r="G5" s="131"/>
      <c r="H5" s="131"/>
      <c r="I5" s="132"/>
    </row>
    <row r="6" spans="1:11" s="1" customFormat="1">
      <c r="A6" s="157" t="s">
        <v>40</v>
      </c>
      <c r="B6" s="157"/>
      <c r="C6" s="157"/>
      <c r="D6" s="158"/>
      <c r="E6" s="158"/>
      <c r="F6" s="157"/>
      <c r="G6" s="157"/>
      <c r="H6" s="157"/>
      <c r="I6" s="158"/>
    </row>
    <row r="7" spans="1:11" s="1" customFormat="1">
      <c r="A7" s="157"/>
      <c r="B7" s="157"/>
      <c r="C7" s="157"/>
      <c r="D7" s="158"/>
      <c r="E7" s="158"/>
      <c r="F7" s="157"/>
      <c r="G7" s="157"/>
      <c r="H7" s="157"/>
      <c r="I7" s="158"/>
    </row>
    <row r="8" spans="1:11" s="1" customFormat="1">
      <c r="A8" s="4"/>
      <c r="B8" s="4"/>
      <c r="C8" s="4"/>
      <c r="D8" s="5"/>
      <c r="E8" s="5"/>
      <c r="F8" s="4"/>
      <c r="G8" s="6" t="s">
        <v>5</v>
      </c>
      <c r="H8" s="6"/>
      <c r="I8" s="25"/>
    </row>
    <row r="9" spans="1:11" s="1" customFormat="1" ht="15.75">
      <c r="A9" s="4"/>
      <c r="B9" s="4"/>
      <c r="C9" s="4"/>
      <c r="D9" s="5"/>
      <c r="E9" s="5"/>
      <c r="F9" s="4"/>
      <c r="G9" s="7" t="s">
        <v>6</v>
      </c>
      <c r="H9" s="133">
        <v>43788</v>
      </c>
      <c r="I9" s="134"/>
    </row>
    <row r="10" spans="1:11" s="1" customFormat="1">
      <c r="A10" s="4"/>
      <c r="B10" s="4"/>
      <c r="C10" s="4"/>
      <c r="D10" s="5"/>
      <c r="E10" s="5"/>
      <c r="F10" s="4"/>
      <c r="G10" s="8"/>
      <c r="H10" s="9"/>
      <c r="I10" s="26"/>
    </row>
    <row r="11" spans="1:11" s="1" customFormat="1" ht="15.75">
      <c r="A11" s="10" t="s">
        <v>7</v>
      </c>
      <c r="B11" s="4"/>
      <c r="C11" s="4"/>
      <c r="D11" s="5"/>
      <c r="E11" s="5"/>
      <c r="F11" s="4"/>
      <c r="G11" s="11" t="s">
        <v>8</v>
      </c>
      <c r="H11" s="135" t="s">
        <v>41</v>
      </c>
      <c r="I11" s="136"/>
    </row>
    <row r="12" spans="1:11" s="1" customFormat="1" ht="15.75" customHeight="1">
      <c r="A12" s="12" t="s">
        <v>10</v>
      </c>
      <c r="B12" s="137" t="s">
        <v>42</v>
      </c>
      <c r="C12" s="137"/>
      <c r="D12" s="137"/>
      <c r="E12" s="137"/>
      <c r="F12" s="137"/>
      <c r="G12" s="137"/>
      <c r="H12" s="137"/>
      <c r="I12" s="137"/>
      <c r="K12" s="27"/>
    </row>
    <row r="13" spans="1:11" s="1" customFormat="1" ht="15.75">
      <c r="A13" s="12" t="s">
        <v>11</v>
      </c>
      <c r="B13" s="138" t="s">
        <v>43</v>
      </c>
      <c r="C13" s="138"/>
      <c r="D13" s="138"/>
      <c r="E13" s="138"/>
      <c r="F13" s="138"/>
      <c r="G13" s="138"/>
      <c r="H13" s="138"/>
      <c r="I13" s="138"/>
      <c r="K13" s="27"/>
    </row>
    <row r="14" spans="1:11" s="1" customFormat="1" ht="15.75">
      <c r="A14" s="12"/>
      <c r="B14" s="13"/>
      <c r="C14" s="13"/>
      <c r="D14" s="13"/>
      <c r="E14" s="13"/>
      <c r="F14" s="13"/>
      <c r="G14" s="13"/>
      <c r="H14" s="13"/>
      <c r="I14" s="13"/>
      <c r="K14" s="27"/>
    </row>
    <row r="15" spans="1:11" s="1" customFormat="1" ht="26.1" customHeight="1">
      <c r="A15" s="153" t="s">
        <v>12</v>
      </c>
      <c r="B15" s="154"/>
      <c r="C15" s="143" t="s">
        <v>13</v>
      </c>
      <c r="D15" s="145" t="s">
        <v>44</v>
      </c>
      <c r="E15" s="143" t="s">
        <v>45</v>
      </c>
      <c r="F15" s="147" t="s">
        <v>46</v>
      </c>
      <c r="G15" s="149" t="s">
        <v>17</v>
      </c>
      <c r="H15" s="151" t="s">
        <v>47</v>
      </c>
      <c r="I15" s="151" t="s">
        <v>48</v>
      </c>
      <c r="K15" s="27"/>
    </row>
    <row r="16" spans="1:11" s="1" customFormat="1" ht="21.95" customHeight="1">
      <c r="A16" s="155"/>
      <c r="B16" s="156"/>
      <c r="C16" s="144"/>
      <c r="D16" s="145"/>
      <c r="E16" s="146"/>
      <c r="F16" s="148"/>
      <c r="G16" s="150"/>
      <c r="H16" s="152"/>
      <c r="I16" s="152"/>
      <c r="K16" s="27"/>
    </row>
    <row r="17" spans="1:11" s="1" customFormat="1" ht="99.95" customHeight="1">
      <c r="A17" s="139"/>
      <c r="B17" s="140"/>
      <c r="C17" s="17">
        <v>2030</v>
      </c>
      <c r="D17" s="18" t="s">
        <v>49</v>
      </c>
      <c r="E17" s="18" t="s">
        <v>50</v>
      </c>
      <c r="F17" s="14" t="s">
        <v>51</v>
      </c>
      <c r="G17" s="19">
        <v>8</v>
      </c>
      <c r="H17" s="19">
        <v>2.2999999999999998</v>
      </c>
      <c r="I17" s="28" t="s">
        <v>52</v>
      </c>
      <c r="K17" s="27"/>
    </row>
    <row r="18" spans="1:11" s="1" customFormat="1" ht="134.1" customHeight="1">
      <c r="A18" s="139"/>
      <c r="B18" s="140"/>
      <c r="C18" s="17">
        <v>2133</v>
      </c>
      <c r="D18" s="18" t="s">
        <v>53</v>
      </c>
      <c r="E18" s="18" t="s">
        <v>54</v>
      </c>
      <c r="F18" s="14" t="s">
        <v>55</v>
      </c>
      <c r="G18" s="19">
        <v>9.5</v>
      </c>
      <c r="H18" s="19">
        <v>3.8</v>
      </c>
      <c r="I18" s="28" t="s">
        <v>56</v>
      </c>
      <c r="K18" s="27"/>
    </row>
    <row r="19" spans="1:11" s="1" customFormat="1" ht="134.1" customHeight="1">
      <c r="A19" s="15"/>
      <c r="B19" s="16"/>
      <c r="C19" s="17" t="s">
        <v>57</v>
      </c>
      <c r="D19" s="18" t="s">
        <v>58</v>
      </c>
      <c r="E19" s="18" t="s">
        <v>59</v>
      </c>
      <c r="F19" s="14" t="s">
        <v>51</v>
      </c>
      <c r="G19" s="19">
        <v>8.6999999999999993</v>
      </c>
      <c r="H19" s="19">
        <v>2.9</v>
      </c>
      <c r="I19" s="28" t="s">
        <v>60</v>
      </c>
      <c r="K19" s="27"/>
    </row>
    <row r="20" spans="1:11" s="1" customFormat="1" ht="125.1" customHeight="1">
      <c r="A20" s="139"/>
      <c r="B20" s="140"/>
      <c r="C20" s="17">
        <v>2518</v>
      </c>
      <c r="D20" s="18" t="s">
        <v>61</v>
      </c>
      <c r="E20" s="18" t="s">
        <v>62</v>
      </c>
      <c r="F20" s="14" t="s">
        <v>63</v>
      </c>
      <c r="G20" s="19">
        <v>5</v>
      </c>
      <c r="H20" s="19">
        <v>1.2</v>
      </c>
      <c r="I20" s="28" t="s">
        <v>64</v>
      </c>
      <c r="K20" s="27"/>
    </row>
    <row r="21" spans="1:11" s="1" customFormat="1" ht="123" customHeight="1">
      <c r="A21" s="139"/>
      <c r="B21" s="140"/>
      <c r="C21" s="17">
        <v>2519</v>
      </c>
      <c r="D21" s="18" t="s">
        <v>65</v>
      </c>
      <c r="E21" s="18" t="s">
        <v>66</v>
      </c>
      <c r="F21" s="14" t="s">
        <v>67</v>
      </c>
      <c r="G21" s="19">
        <v>4.7</v>
      </c>
      <c r="H21" s="19">
        <v>2.2000000000000002</v>
      </c>
      <c r="I21" s="28" t="s">
        <v>68</v>
      </c>
      <c r="K21" s="27"/>
    </row>
    <row r="22" spans="1:11" s="1" customFormat="1" ht="99.95" customHeight="1">
      <c r="A22" s="139"/>
      <c r="B22" s="140"/>
      <c r="C22" s="17">
        <v>2620</v>
      </c>
      <c r="D22" s="18" t="s">
        <v>69</v>
      </c>
      <c r="E22" s="18" t="s">
        <v>70</v>
      </c>
      <c r="F22" s="14" t="s">
        <v>71</v>
      </c>
      <c r="G22" s="19">
        <v>3.6</v>
      </c>
      <c r="H22" s="19">
        <v>2</v>
      </c>
      <c r="I22" s="28" t="s">
        <v>72</v>
      </c>
      <c r="K22" s="27"/>
    </row>
    <row r="23" spans="1:11" s="1" customFormat="1" ht="99.95" customHeight="1">
      <c r="A23" s="139"/>
      <c r="B23" s="140"/>
      <c r="C23" s="17">
        <v>2716</v>
      </c>
      <c r="D23" s="18" t="s">
        <v>73</v>
      </c>
      <c r="E23" s="18" t="s">
        <v>74</v>
      </c>
      <c r="F23" s="14" t="s">
        <v>75</v>
      </c>
      <c r="G23" s="19">
        <v>4.5</v>
      </c>
      <c r="H23" s="19">
        <v>1.5</v>
      </c>
      <c r="I23" s="28" t="s">
        <v>76</v>
      </c>
      <c r="K23" s="27"/>
    </row>
    <row r="24" spans="1:11" s="1" customFormat="1" ht="99.95" customHeight="1">
      <c r="A24" s="139"/>
      <c r="B24" s="140"/>
      <c r="C24" s="17">
        <v>2838</v>
      </c>
      <c r="D24" s="18" t="s">
        <v>77</v>
      </c>
      <c r="E24" s="18" t="s">
        <v>78</v>
      </c>
      <c r="F24" s="14" t="s">
        <v>79</v>
      </c>
      <c r="G24" s="19">
        <v>9.5</v>
      </c>
      <c r="H24" s="19">
        <v>4.2</v>
      </c>
      <c r="I24" s="28" t="s">
        <v>80</v>
      </c>
      <c r="K24" s="27"/>
    </row>
    <row r="25" spans="1:11" s="1" customFormat="1" ht="99.95" customHeight="1">
      <c r="A25" s="139"/>
      <c r="B25" s="140"/>
      <c r="C25" s="17">
        <v>2944</v>
      </c>
      <c r="D25" s="18" t="s">
        <v>81</v>
      </c>
      <c r="E25" s="18" t="s">
        <v>82</v>
      </c>
      <c r="F25" s="14" t="s">
        <v>83</v>
      </c>
      <c r="G25" s="19">
        <v>12.5</v>
      </c>
      <c r="H25" s="19">
        <v>4.3</v>
      </c>
      <c r="I25" s="28" t="s">
        <v>84</v>
      </c>
      <c r="K25" s="27"/>
    </row>
    <row r="26" spans="1:11" s="1" customFormat="1" ht="99.95" customHeight="1">
      <c r="A26" s="139"/>
      <c r="B26" s="140"/>
      <c r="C26" s="17">
        <v>3020</v>
      </c>
      <c r="D26" s="18" t="s">
        <v>49</v>
      </c>
      <c r="E26" s="18" t="s">
        <v>50</v>
      </c>
      <c r="F26" s="14" t="s">
        <v>51</v>
      </c>
      <c r="G26" s="19">
        <v>11.3</v>
      </c>
      <c r="H26" s="19">
        <v>2.2000000000000002</v>
      </c>
      <c r="I26" s="28" t="s">
        <v>85</v>
      </c>
      <c r="K26" s="27"/>
    </row>
    <row r="27" spans="1:11" s="1" customFormat="1" ht="99.95" customHeight="1">
      <c r="A27" s="139"/>
      <c r="B27" s="140"/>
      <c r="C27" s="17">
        <v>3035</v>
      </c>
      <c r="D27" s="18" t="s">
        <v>86</v>
      </c>
      <c r="E27" s="18" t="s">
        <v>87</v>
      </c>
      <c r="F27" s="14" t="s">
        <v>55</v>
      </c>
      <c r="G27" s="19">
        <v>9.5</v>
      </c>
      <c r="H27" s="19">
        <v>4.2</v>
      </c>
      <c r="I27" s="28" t="s">
        <v>88</v>
      </c>
      <c r="K27" s="27"/>
    </row>
    <row r="28" spans="1:11" s="1" customFormat="1" ht="120" customHeight="1">
      <c r="A28" s="139"/>
      <c r="B28" s="140"/>
      <c r="C28" s="17">
        <v>3321</v>
      </c>
      <c r="D28" s="18" t="s">
        <v>53</v>
      </c>
      <c r="E28" s="18" t="s">
        <v>54</v>
      </c>
      <c r="F28" s="14" t="s">
        <v>55</v>
      </c>
      <c r="G28" s="19">
        <v>13</v>
      </c>
      <c r="H28" s="19">
        <v>3.8</v>
      </c>
      <c r="I28" s="28" t="s">
        <v>89</v>
      </c>
      <c r="K28" s="27"/>
    </row>
    <row r="29" spans="1:11" s="1" customFormat="1" ht="99.95" customHeight="1">
      <c r="A29" s="139"/>
      <c r="B29" s="140"/>
      <c r="C29" s="17">
        <v>3527</v>
      </c>
      <c r="D29" s="18" t="s">
        <v>90</v>
      </c>
      <c r="E29" s="18" t="s">
        <v>91</v>
      </c>
      <c r="F29" s="14" t="s">
        <v>71</v>
      </c>
      <c r="G29" s="19">
        <v>4.5</v>
      </c>
      <c r="H29" s="19">
        <v>2.2000000000000002</v>
      </c>
      <c r="I29" s="28" t="s">
        <v>92</v>
      </c>
      <c r="K29" s="27"/>
    </row>
    <row r="30" spans="1:11" s="1" customFormat="1" ht="99.95" customHeight="1">
      <c r="A30" s="139"/>
      <c r="B30" s="140"/>
      <c r="C30" s="17">
        <v>3530</v>
      </c>
      <c r="D30" s="18" t="s">
        <v>86</v>
      </c>
      <c r="E30" s="18" t="s">
        <v>87</v>
      </c>
      <c r="F30" s="14" t="s">
        <v>55</v>
      </c>
      <c r="G30" s="19">
        <v>13.4</v>
      </c>
      <c r="H30" s="19">
        <v>4</v>
      </c>
      <c r="I30" s="28" t="s">
        <v>88</v>
      </c>
      <c r="K30" s="27"/>
    </row>
    <row r="31" spans="1:11" s="1" customFormat="1" ht="110.1" customHeight="1">
      <c r="A31" s="139"/>
      <c r="B31" s="140"/>
      <c r="C31" s="17">
        <v>3617</v>
      </c>
      <c r="D31" s="18" t="s">
        <v>93</v>
      </c>
      <c r="E31" s="18" t="s">
        <v>94</v>
      </c>
      <c r="F31" s="14" t="s">
        <v>95</v>
      </c>
      <c r="G31" s="19">
        <v>8.5</v>
      </c>
      <c r="H31" s="19">
        <f>G31/6.9</f>
        <v>1.2318840579710144</v>
      </c>
      <c r="I31" s="28" t="s">
        <v>96</v>
      </c>
      <c r="K31" s="27"/>
    </row>
    <row r="32" spans="1:11" s="1" customFormat="1" ht="99.95" customHeight="1">
      <c r="A32" s="139"/>
      <c r="B32" s="140"/>
      <c r="C32" s="17">
        <v>3828</v>
      </c>
      <c r="D32" s="18" t="s">
        <v>77</v>
      </c>
      <c r="E32" s="18" t="s">
        <v>78</v>
      </c>
      <c r="F32" s="14">
        <v>2.1</v>
      </c>
      <c r="G32" s="19">
        <v>13.4</v>
      </c>
      <c r="H32" s="19">
        <v>4.2</v>
      </c>
      <c r="I32" s="28" t="s">
        <v>97</v>
      </c>
      <c r="K32" s="27"/>
    </row>
    <row r="33" spans="1:11" s="1" customFormat="1" ht="99.95" customHeight="1">
      <c r="A33" s="15"/>
      <c r="B33" s="16"/>
      <c r="C33" s="17" t="s">
        <v>98</v>
      </c>
      <c r="D33" s="18" t="s">
        <v>99</v>
      </c>
      <c r="E33" s="18" t="s">
        <v>100</v>
      </c>
      <c r="F33" s="14">
        <v>2.02</v>
      </c>
      <c r="G33" s="19">
        <v>16</v>
      </c>
      <c r="H33" s="19">
        <v>5.3</v>
      </c>
      <c r="I33" s="28" t="s">
        <v>101</v>
      </c>
      <c r="K33" s="27"/>
    </row>
    <row r="34" spans="1:11" s="1" customFormat="1" ht="126" customHeight="1">
      <c r="A34" s="139"/>
      <c r="B34" s="140"/>
      <c r="C34" s="17">
        <v>4020</v>
      </c>
      <c r="D34" s="18" t="s">
        <v>102</v>
      </c>
      <c r="E34" s="18" t="s">
        <v>103</v>
      </c>
      <c r="F34" s="14">
        <v>2.2000000000000002</v>
      </c>
      <c r="G34" s="19">
        <v>10.199999999999999</v>
      </c>
      <c r="H34" s="19">
        <v>0</v>
      </c>
      <c r="I34" s="28" t="s">
        <v>104</v>
      </c>
      <c r="K34" s="27"/>
    </row>
    <row r="35" spans="1:11" s="1" customFormat="1" ht="99.95" customHeight="1">
      <c r="A35" s="139"/>
      <c r="B35" s="140"/>
      <c r="C35" s="17">
        <v>4325</v>
      </c>
      <c r="D35" s="18" t="s">
        <v>105</v>
      </c>
      <c r="E35" s="18" t="s">
        <v>106</v>
      </c>
      <c r="F35" s="14" t="s">
        <v>107</v>
      </c>
      <c r="G35" s="19">
        <v>4.8</v>
      </c>
      <c r="H35" s="19">
        <v>2.2000000000000002</v>
      </c>
      <c r="I35" s="28" t="s">
        <v>108</v>
      </c>
      <c r="K35" s="27"/>
    </row>
    <row r="36" spans="1:11" s="1" customFormat="1" ht="110.1" customHeight="1">
      <c r="A36" s="139"/>
      <c r="B36" s="140"/>
      <c r="C36" s="17">
        <v>4429</v>
      </c>
      <c r="D36" s="18" t="s">
        <v>81</v>
      </c>
      <c r="E36" s="18" t="s">
        <v>82</v>
      </c>
      <c r="F36" s="14" t="s">
        <v>83</v>
      </c>
      <c r="G36" s="19">
        <v>14.5</v>
      </c>
      <c r="H36" s="19">
        <v>4.4000000000000004</v>
      </c>
      <c r="I36" s="28" t="s">
        <v>84</v>
      </c>
      <c r="K36" s="27"/>
    </row>
    <row r="37" spans="1:11" s="1" customFormat="1" ht="99.95" customHeight="1">
      <c r="A37" s="139"/>
      <c r="B37" s="140"/>
      <c r="C37" s="17">
        <v>4432</v>
      </c>
      <c r="D37" s="18" t="s">
        <v>109</v>
      </c>
      <c r="E37" s="18" t="s">
        <v>110</v>
      </c>
      <c r="F37" s="14" t="s">
        <v>111</v>
      </c>
      <c r="G37" s="19">
        <v>12.9</v>
      </c>
      <c r="H37" s="19">
        <v>7</v>
      </c>
      <c r="I37" s="28" t="s">
        <v>112</v>
      </c>
      <c r="K37" s="27"/>
    </row>
    <row r="38" spans="1:11" s="1" customFormat="1" ht="117.95" customHeight="1">
      <c r="A38" s="139"/>
      <c r="B38" s="140"/>
      <c r="C38" s="17">
        <v>4625</v>
      </c>
      <c r="D38" s="18" t="s">
        <v>113</v>
      </c>
      <c r="E38" s="18" t="s">
        <v>114</v>
      </c>
      <c r="F38" s="14" t="s">
        <v>115</v>
      </c>
      <c r="G38" s="19">
        <v>12.8</v>
      </c>
      <c r="H38" s="19">
        <f>G38/6.9</f>
        <v>1.855072463768116</v>
      </c>
      <c r="I38" s="28" t="s">
        <v>116</v>
      </c>
      <c r="K38" s="27"/>
    </row>
    <row r="39" spans="1:11" s="1" customFormat="1" ht="99.95" customHeight="1">
      <c r="A39" s="139"/>
      <c r="B39" s="140"/>
      <c r="C39" s="17">
        <v>4636</v>
      </c>
      <c r="D39" s="18" t="s">
        <v>117</v>
      </c>
      <c r="E39" s="18" t="s">
        <v>118</v>
      </c>
      <c r="F39" s="14" t="s">
        <v>111</v>
      </c>
      <c r="G39" s="19">
        <v>21.8</v>
      </c>
      <c r="H39" s="19">
        <v>5.7</v>
      </c>
      <c r="I39" s="28" t="s">
        <v>119</v>
      </c>
      <c r="K39" s="27"/>
    </row>
    <row r="40" spans="1:11" s="1" customFormat="1" ht="99.95" customHeight="1">
      <c r="A40" s="139"/>
      <c r="B40" s="140"/>
      <c r="C40" s="17">
        <v>5030</v>
      </c>
      <c r="D40" s="18" t="s">
        <v>120</v>
      </c>
      <c r="E40" s="18" t="s">
        <v>121</v>
      </c>
      <c r="F40" s="14" t="s">
        <v>55</v>
      </c>
      <c r="G40" s="19">
        <v>7.3</v>
      </c>
      <c r="H40" s="19">
        <v>4.5999999999999996</v>
      </c>
      <c r="I40" s="28" t="s">
        <v>122</v>
      </c>
      <c r="K40" s="27"/>
    </row>
    <row r="41" spans="1:11" s="1" customFormat="1" ht="99.95" customHeight="1">
      <c r="A41" s="139"/>
      <c r="B41" s="140"/>
      <c r="C41" s="17">
        <v>5040</v>
      </c>
      <c r="D41" s="18" t="s">
        <v>123</v>
      </c>
      <c r="E41" s="18" t="s">
        <v>124</v>
      </c>
      <c r="F41" s="14" t="s">
        <v>125</v>
      </c>
      <c r="G41" s="19">
        <v>26</v>
      </c>
      <c r="H41" s="19">
        <v>12.2</v>
      </c>
      <c r="I41" s="28" t="s">
        <v>126</v>
      </c>
      <c r="K41" s="27"/>
    </row>
    <row r="42" spans="1:11" s="1" customFormat="1" ht="99.95" customHeight="1">
      <c r="A42" s="139"/>
      <c r="B42" s="140"/>
      <c r="C42" s="17">
        <v>5129</v>
      </c>
      <c r="D42" s="18" t="s">
        <v>127</v>
      </c>
      <c r="E42" s="18" t="s">
        <v>128</v>
      </c>
      <c r="F42" s="14" t="s">
        <v>129</v>
      </c>
      <c r="G42" s="19">
        <v>37.700000000000003</v>
      </c>
      <c r="H42" s="19">
        <v>7.7</v>
      </c>
      <c r="I42" s="28" t="s">
        <v>130</v>
      </c>
      <c r="K42" s="27"/>
    </row>
    <row r="43" spans="1:11" s="1" customFormat="1" ht="99.95" customHeight="1">
      <c r="A43" s="139"/>
      <c r="B43" s="140"/>
      <c r="C43" s="17">
        <v>5236</v>
      </c>
      <c r="D43" s="18" t="s">
        <v>131</v>
      </c>
      <c r="E43" s="18" t="s">
        <v>132</v>
      </c>
      <c r="F43" s="14" t="s">
        <v>133</v>
      </c>
      <c r="G43" s="19">
        <v>47.9</v>
      </c>
      <c r="H43" s="19">
        <v>11.9</v>
      </c>
      <c r="I43" s="28" t="s">
        <v>134</v>
      </c>
      <c r="K43" s="27"/>
    </row>
    <row r="44" spans="1:11" s="1" customFormat="1" ht="113.1" customHeight="1">
      <c r="A44" s="139"/>
      <c r="B44" s="140"/>
      <c r="C44" s="17">
        <v>5943</v>
      </c>
      <c r="D44" s="18" t="s">
        <v>135</v>
      </c>
      <c r="E44" s="18" t="s">
        <v>136</v>
      </c>
      <c r="F44" s="14" t="s">
        <v>137</v>
      </c>
      <c r="G44" s="19">
        <v>50.8</v>
      </c>
      <c r="H44" s="19">
        <v>11.9</v>
      </c>
      <c r="I44" s="28" t="s">
        <v>138</v>
      </c>
      <c r="K44" s="27"/>
    </row>
    <row r="45" spans="1:11" s="1" customFormat="1" ht="99.95" customHeight="1">
      <c r="A45" s="139"/>
      <c r="B45" s="140"/>
      <c r="C45" s="17" t="s">
        <v>139</v>
      </c>
      <c r="D45" s="18" t="s">
        <v>140</v>
      </c>
      <c r="E45" s="18" t="s">
        <v>141</v>
      </c>
      <c r="F45" s="14" t="s">
        <v>142</v>
      </c>
      <c r="G45" s="19">
        <v>10.199999999999999</v>
      </c>
      <c r="H45" s="19">
        <v>4.2</v>
      </c>
      <c r="I45" s="28" t="s">
        <v>143</v>
      </c>
      <c r="K45" s="27"/>
    </row>
    <row r="46" spans="1:11" s="1" customFormat="1" ht="99.95" customHeight="1">
      <c r="A46" s="139"/>
      <c r="B46" s="140"/>
      <c r="C46" s="17" t="s">
        <v>144</v>
      </c>
      <c r="D46" s="18" t="s">
        <v>145</v>
      </c>
      <c r="E46" s="18" t="s">
        <v>146</v>
      </c>
      <c r="F46" s="14" t="s">
        <v>51</v>
      </c>
      <c r="G46" s="19">
        <v>8.6999999999999993</v>
      </c>
      <c r="H46" s="19">
        <v>2.9</v>
      </c>
      <c r="I46" s="28" t="s">
        <v>147</v>
      </c>
      <c r="K46" s="27"/>
    </row>
    <row r="47" spans="1:11" s="1" customFormat="1" ht="99.95" customHeight="1">
      <c r="A47" s="139"/>
      <c r="B47" s="140"/>
      <c r="C47" s="17" t="s">
        <v>148</v>
      </c>
      <c r="D47" s="18" t="s">
        <v>149</v>
      </c>
      <c r="E47" s="18" t="s">
        <v>150</v>
      </c>
      <c r="F47" s="14" t="s">
        <v>111</v>
      </c>
      <c r="G47" s="19">
        <v>12.4</v>
      </c>
      <c r="H47" s="19">
        <v>5.3</v>
      </c>
      <c r="I47" s="28" t="s">
        <v>80</v>
      </c>
      <c r="K47" s="27"/>
    </row>
    <row r="48" spans="1:11" s="1" customFormat="1" ht="99.95" customHeight="1">
      <c r="A48" s="139"/>
      <c r="B48" s="140"/>
      <c r="C48" s="17" t="s">
        <v>151</v>
      </c>
      <c r="D48" s="18" t="s">
        <v>152</v>
      </c>
      <c r="E48" s="18" t="s">
        <v>153</v>
      </c>
      <c r="F48" s="14" t="s">
        <v>154</v>
      </c>
      <c r="G48" s="19">
        <v>15.7</v>
      </c>
      <c r="H48" s="19">
        <v>7</v>
      </c>
      <c r="I48" s="28" t="s">
        <v>155</v>
      </c>
      <c r="K48" s="27"/>
    </row>
    <row r="49" spans="1:11" s="1" customFormat="1" ht="99.95" customHeight="1">
      <c r="A49" s="139"/>
      <c r="B49" s="140"/>
      <c r="C49" s="17" t="s">
        <v>156</v>
      </c>
      <c r="D49" s="18" t="s">
        <v>140</v>
      </c>
      <c r="E49" s="18" t="s">
        <v>141</v>
      </c>
      <c r="F49" s="14" t="s">
        <v>157</v>
      </c>
      <c r="G49" s="19">
        <v>13.2</v>
      </c>
      <c r="H49" s="19">
        <v>4.2</v>
      </c>
      <c r="I49" s="28" t="s">
        <v>158</v>
      </c>
      <c r="K49" s="27"/>
    </row>
    <row r="50" spans="1:11" s="1" customFormat="1" ht="99.95" customHeight="1">
      <c r="A50" s="139"/>
      <c r="B50" s="140"/>
      <c r="C50" s="17" t="s">
        <v>159</v>
      </c>
      <c r="D50" s="18" t="s">
        <v>160</v>
      </c>
      <c r="E50" s="18" t="s">
        <v>161</v>
      </c>
      <c r="F50" s="14" t="s">
        <v>162</v>
      </c>
      <c r="G50" s="19">
        <v>12.4</v>
      </c>
      <c r="H50" s="19">
        <v>5.3</v>
      </c>
      <c r="I50" s="28" t="s">
        <v>163</v>
      </c>
      <c r="K50" s="27"/>
    </row>
    <row r="51" spans="1:11" s="1" customFormat="1" ht="99.95" customHeight="1">
      <c r="A51" s="139"/>
      <c r="B51" s="140"/>
      <c r="C51" s="17" t="s">
        <v>164</v>
      </c>
      <c r="D51" s="18" t="s">
        <v>145</v>
      </c>
      <c r="E51" s="18" t="s">
        <v>146</v>
      </c>
      <c r="F51" s="14" t="s">
        <v>51</v>
      </c>
      <c r="G51" s="19">
        <v>11.8</v>
      </c>
      <c r="H51" s="19">
        <v>3</v>
      </c>
      <c r="I51" s="28" t="s">
        <v>147</v>
      </c>
      <c r="K51" s="27"/>
    </row>
    <row r="52" spans="1:11" s="1" customFormat="1" ht="99.95" customHeight="1">
      <c r="A52" s="139"/>
      <c r="B52" s="140"/>
      <c r="C52" s="17" t="s">
        <v>165</v>
      </c>
      <c r="D52" s="18" t="s">
        <v>160</v>
      </c>
      <c r="E52" s="18" t="s">
        <v>161</v>
      </c>
      <c r="F52" s="14" t="s">
        <v>162</v>
      </c>
      <c r="G52" s="19">
        <v>16</v>
      </c>
      <c r="H52" s="19">
        <v>5.3</v>
      </c>
      <c r="I52" s="28" t="s">
        <v>166</v>
      </c>
      <c r="K52" s="27"/>
    </row>
    <row r="53" spans="1:11" s="1" customFormat="1" ht="99.95" customHeight="1">
      <c r="A53" s="139"/>
      <c r="B53" s="140"/>
      <c r="C53" s="17" t="s">
        <v>167</v>
      </c>
      <c r="D53" s="18" t="s">
        <v>168</v>
      </c>
      <c r="E53" s="18" t="s">
        <v>169</v>
      </c>
      <c r="F53" s="20" t="s">
        <v>170</v>
      </c>
      <c r="G53" s="19">
        <v>5.0999999999999996</v>
      </c>
      <c r="H53" s="19">
        <v>4.4000000000000004</v>
      </c>
      <c r="I53" s="28" t="s">
        <v>171</v>
      </c>
      <c r="K53" s="27"/>
    </row>
    <row r="54" spans="1:11" s="1" customFormat="1" ht="113.1" customHeight="1">
      <c r="A54" s="139"/>
      <c r="B54" s="140"/>
      <c r="C54" s="17" t="s">
        <v>172</v>
      </c>
      <c r="D54" s="18" t="s">
        <v>152</v>
      </c>
      <c r="E54" s="18" t="s">
        <v>153</v>
      </c>
      <c r="F54" s="20" t="s">
        <v>154</v>
      </c>
      <c r="G54" s="19">
        <v>21.8</v>
      </c>
      <c r="H54" s="19">
        <v>7</v>
      </c>
      <c r="I54" s="28" t="s">
        <v>155</v>
      </c>
    </row>
    <row r="55" spans="1:11" s="1" customFormat="1" ht="99.95" customHeight="1">
      <c r="A55" s="139"/>
      <c r="B55" s="140"/>
      <c r="C55" s="17" t="s">
        <v>173</v>
      </c>
      <c r="D55" s="18" t="s">
        <v>174</v>
      </c>
      <c r="E55" s="18" t="s">
        <v>175</v>
      </c>
      <c r="F55" s="20" t="s">
        <v>115</v>
      </c>
      <c r="G55" s="19">
        <v>26.1</v>
      </c>
      <c r="H55" s="19">
        <v>8.5</v>
      </c>
      <c r="I55" s="28" t="s">
        <v>176</v>
      </c>
    </row>
    <row r="56" spans="1:11" s="1" customFormat="1" ht="99.95" customHeight="1">
      <c r="A56" s="139"/>
      <c r="B56" s="140"/>
      <c r="C56" s="17" t="s">
        <v>177</v>
      </c>
      <c r="D56" s="18" t="s">
        <v>178</v>
      </c>
      <c r="E56" s="18" t="s">
        <v>179</v>
      </c>
      <c r="F56" s="20" t="s">
        <v>180</v>
      </c>
      <c r="G56" s="19">
        <v>22.9</v>
      </c>
      <c r="H56" s="19">
        <v>9.5</v>
      </c>
      <c r="I56" s="28" t="s">
        <v>181</v>
      </c>
    </row>
    <row r="57" spans="1:11" s="1" customFormat="1" ht="99.95" customHeight="1">
      <c r="A57" s="139"/>
      <c r="B57" s="140"/>
      <c r="C57" s="17" t="s">
        <v>182</v>
      </c>
      <c r="D57" s="18" t="s">
        <v>183</v>
      </c>
      <c r="E57" s="18" t="s">
        <v>184</v>
      </c>
      <c r="F57" s="20" t="s">
        <v>180</v>
      </c>
      <c r="G57" s="19">
        <v>21</v>
      </c>
      <c r="H57" s="19">
        <v>6.9</v>
      </c>
      <c r="I57" s="28" t="s">
        <v>185</v>
      </c>
    </row>
    <row r="58" spans="1:11" s="1" customFormat="1" ht="99.95" customHeight="1">
      <c r="A58" s="139"/>
      <c r="B58" s="140"/>
      <c r="C58" s="17" t="s">
        <v>186</v>
      </c>
      <c r="D58" s="18" t="s">
        <v>187</v>
      </c>
      <c r="E58" s="18" t="s">
        <v>188</v>
      </c>
      <c r="F58" s="20" t="s">
        <v>189</v>
      </c>
      <c r="G58" s="19">
        <v>28.3</v>
      </c>
      <c r="H58" s="19">
        <v>8.8000000000000007</v>
      </c>
      <c r="I58" s="28" t="s">
        <v>190</v>
      </c>
    </row>
    <row r="59" spans="1:11" s="2" customFormat="1" ht="99.95" customHeight="1">
      <c r="A59" s="139"/>
      <c r="B59" s="140"/>
      <c r="C59" s="17" t="s">
        <v>191</v>
      </c>
      <c r="D59" s="18" t="s">
        <v>192</v>
      </c>
      <c r="E59" s="18" t="s">
        <v>193</v>
      </c>
      <c r="F59" s="21" t="s">
        <v>137</v>
      </c>
      <c r="G59" s="19">
        <v>57.6</v>
      </c>
      <c r="H59" s="19">
        <v>11.9</v>
      </c>
      <c r="I59" s="29" t="s">
        <v>194</v>
      </c>
    </row>
    <row r="60" spans="1:11" s="2" customFormat="1" ht="120" customHeight="1">
      <c r="A60" s="139"/>
      <c r="B60" s="140"/>
      <c r="C60" s="18" t="s">
        <v>195</v>
      </c>
      <c r="D60" s="18" t="s">
        <v>196</v>
      </c>
      <c r="E60" s="18" t="s">
        <v>197</v>
      </c>
      <c r="F60" s="21" t="s">
        <v>198</v>
      </c>
      <c r="G60" s="19">
        <v>19.600000000000001</v>
      </c>
      <c r="H60" s="19">
        <v>5.3</v>
      </c>
      <c r="I60" s="29" t="s">
        <v>199</v>
      </c>
    </row>
    <row r="61" spans="1:11" s="1" customFormat="1" ht="122.1" customHeight="1">
      <c r="A61" s="139"/>
      <c r="B61" s="140"/>
      <c r="C61" s="18" t="s">
        <v>200</v>
      </c>
      <c r="D61" s="18" t="s">
        <v>201</v>
      </c>
      <c r="E61" s="18" t="s">
        <v>202</v>
      </c>
      <c r="F61" s="22" t="s">
        <v>203</v>
      </c>
      <c r="G61" s="19">
        <v>24</v>
      </c>
      <c r="H61" s="19">
        <v>7.9</v>
      </c>
      <c r="I61" s="30" t="s">
        <v>204</v>
      </c>
    </row>
    <row r="62" spans="1:11" s="1" customFormat="1" ht="99.95" customHeight="1">
      <c r="A62" s="153"/>
      <c r="B62" s="154"/>
      <c r="C62" s="23" t="s">
        <v>205</v>
      </c>
      <c r="D62" s="18" t="s">
        <v>206</v>
      </c>
      <c r="E62" s="18" t="s">
        <v>207</v>
      </c>
      <c r="F62" s="24" t="s">
        <v>208</v>
      </c>
      <c r="G62" s="19">
        <v>1.8</v>
      </c>
      <c r="H62" s="19">
        <v>0.3</v>
      </c>
      <c r="I62" s="31"/>
    </row>
    <row r="63" spans="1:11" s="2" customFormat="1" ht="99.95" customHeight="1">
      <c r="A63" s="155"/>
      <c r="B63" s="156"/>
      <c r="C63" s="23" t="s">
        <v>209</v>
      </c>
      <c r="D63" s="18" t="s">
        <v>210</v>
      </c>
      <c r="E63" s="18" t="s">
        <v>211</v>
      </c>
      <c r="F63" s="22" t="s">
        <v>212</v>
      </c>
      <c r="G63" s="19">
        <v>1.9</v>
      </c>
      <c r="H63" s="19">
        <v>0.3</v>
      </c>
      <c r="I63" s="30"/>
    </row>
    <row r="64" spans="1:11" s="2" customFormat="1" ht="99.95" customHeight="1">
      <c r="A64" s="155"/>
      <c r="B64" s="156"/>
      <c r="C64" s="23" t="s">
        <v>213</v>
      </c>
      <c r="D64" s="18" t="s">
        <v>214</v>
      </c>
      <c r="E64" s="18" t="s">
        <v>215</v>
      </c>
      <c r="F64" s="24" t="s">
        <v>216</v>
      </c>
      <c r="G64" s="19">
        <v>2.1</v>
      </c>
      <c r="H64" s="19">
        <v>0.3</v>
      </c>
      <c r="I64" s="31"/>
    </row>
    <row r="65" spans="1:9" s="2" customFormat="1" ht="99.95" customHeight="1">
      <c r="A65" s="155"/>
      <c r="B65" s="156"/>
      <c r="C65" s="23" t="s">
        <v>217</v>
      </c>
      <c r="D65" s="18" t="s">
        <v>218</v>
      </c>
      <c r="E65" s="18" t="s">
        <v>219</v>
      </c>
      <c r="F65" s="24" t="s">
        <v>220</v>
      </c>
      <c r="G65" s="19">
        <v>2.2000000000000002</v>
      </c>
      <c r="H65" s="19">
        <v>0.4</v>
      </c>
      <c r="I65" s="31"/>
    </row>
    <row r="66" spans="1:9" s="2" customFormat="1" ht="99.95" customHeight="1">
      <c r="A66" s="161"/>
      <c r="B66" s="162"/>
      <c r="C66" s="23" t="s">
        <v>221</v>
      </c>
      <c r="D66" s="18" t="s">
        <v>222</v>
      </c>
      <c r="E66" s="18" t="s">
        <v>223</v>
      </c>
      <c r="F66" s="24" t="s">
        <v>224</v>
      </c>
      <c r="G66" s="19">
        <v>2.7</v>
      </c>
      <c r="H66" s="19">
        <v>0.6</v>
      </c>
      <c r="I66" s="42"/>
    </row>
    <row r="67" spans="1:9" s="2" customFormat="1" ht="117" customHeight="1">
      <c r="A67" s="139"/>
      <c r="B67" s="140"/>
      <c r="C67" s="23" t="s">
        <v>225</v>
      </c>
      <c r="D67" s="18" t="s">
        <v>226</v>
      </c>
      <c r="E67" s="18" t="s">
        <v>227</v>
      </c>
      <c r="F67" s="24" t="s">
        <v>228</v>
      </c>
      <c r="G67" s="19">
        <v>0</v>
      </c>
      <c r="H67" s="19">
        <v>1.8</v>
      </c>
      <c r="I67" s="42" t="s">
        <v>229</v>
      </c>
    </row>
    <row r="68" spans="1:9" s="2" customFormat="1" ht="129" customHeight="1">
      <c r="A68" s="139"/>
      <c r="B68" s="140"/>
      <c r="C68" s="23" t="s">
        <v>230</v>
      </c>
      <c r="D68" s="18" t="s">
        <v>231</v>
      </c>
      <c r="E68" s="18" t="s">
        <v>232</v>
      </c>
      <c r="F68" s="24" t="s">
        <v>107</v>
      </c>
      <c r="G68" s="19">
        <v>0</v>
      </c>
      <c r="H68" s="19">
        <v>1.4</v>
      </c>
      <c r="I68" s="42"/>
    </row>
    <row r="69" spans="1:9" s="2" customFormat="1" ht="99.95" customHeight="1">
      <c r="A69" s="139"/>
      <c r="B69" s="140"/>
      <c r="C69" s="23" t="s">
        <v>233</v>
      </c>
      <c r="D69" s="18" t="s">
        <v>234</v>
      </c>
      <c r="E69" s="18" t="s">
        <v>235</v>
      </c>
      <c r="F69" s="24" t="s">
        <v>236</v>
      </c>
      <c r="G69" s="19">
        <v>0</v>
      </c>
      <c r="H69" s="19">
        <v>4.3</v>
      </c>
      <c r="I69" s="42" t="s">
        <v>237</v>
      </c>
    </row>
    <row r="70" spans="1:9" s="2" customFormat="1" ht="99.95" customHeight="1">
      <c r="A70" s="139"/>
      <c r="B70" s="140"/>
      <c r="C70" s="23" t="s">
        <v>238</v>
      </c>
      <c r="D70" s="18" t="s">
        <v>239</v>
      </c>
      <c r="E70" s="18" t="s">
        <v>240</v>
      </c>
      <c r="F70" s="24" t="s">
        <v>241</v>
      </c>
      <c r="G70" s="19">
        <v>0</v>
      </c>
      <c r="H70" s="19">
        <v>1.1000000000000001</v>
      </c>
      <c r="I70" s="42"/>
    </row>
    <row r="71" spans="1:9" s="2" customFormat="1" ht="99.95" customHeight="1">
      <c r="A71" s="139"/>
      <c r="B71" s="140"/>
      <c r="C71" s="23" t="s">
        <v>242</v>
      </c>
      <c r="D71" s="18" t="s">
        <v>243</v>
      </c>
      <c r="E71" s="18" t="s">
        <v>244</v>
      </c>
      <c r="F71" s="24" t="s">
        <v>245</v>
      </c>
      <c r="G71" s="19">
        <v>0</v>
      </c>
      <c r="H71" s="19">
        <v>2.2000000000000002</v>
      </c>
      <c r="I71" s="42"/>
    </row>
    <row r="72" spans="1:9" s="1" customFormat="1" ht="99.95" customHeight="1">
      <c r="A72" s="139"/>
      <c r="B72" s="140"/>
      <c r="C72" s="23" t="s">
        <v>246</v>
      </c>
      <c r="D72" s="18" t="s">
        <v>247</v>
      </c>
      <c r="E72" s="18" t="s">
        <v>248</v>
      </c>
      <c r="F72" s="32" t="s">
        <v>249</v>
      </c>
      <c r="G72" s="19">
        <v>0</v>
      </c>
      <c r="H72" s="19">
        <v>1.9</v>
      </c>
      <c r="I72" s="43"/>
    </row>
    <row r="73" spans="1:9" s="1" customFormat="1" ht="111" customHeight="1">
      <c r="A73" s="139"/>
      <c r="B73" s="140"/>
      <c r="C73" s="23" t="s">
        <v>250</v>
      </c>
      <c r="D73" s="18" t="s">
        <v>251</v>
      </c>
      <c r="E73" s="18" t="s">
        <v>252</v>
      </c>
      <c r="F73" s="32" t="s">
        <v>253</v>
      </c>
      <c r="G73" s="19">
        <v>0</v>
      </c>
      <c r="H73" s="19">
        <v>3</v>
      </c>
      <c r="I73" s="43" t="s">
        <v>254</v>
      </c>
    </row>
    <row r="74" spans="1:9" s="1" customFormat="1" ht="99.95" customHeight="1">
      <c r="A74" s="139"/>
      <c r="B74" s="140"/>
      <c r="C74" s="23" t="s">
        <v>255</v>
      </c>
      <c r="D74" s="18" t="s">
        <v>256</v>
      </c>
      <c r="E74" s="18" t="s">
        <v>257</v>
      </c>
      <c r="F74" s="32" t="s">
        <v>258</v>
      </c>
      <c r="G74" s="19">
        <v>4.2</v>
      </c>
      <c r="H74" s="19">
        <f>G74/6.9</f>
        <v>0.60869565217391308</v>
      </c>
      <c r="I74" s="43" t="s">
        <v>259</v>
      </c>
    </row>
    <row r="75" spans="1:9" s="1" customFormat="1" ht="99.95" customHeight="1">
      <c r="A75" s="139"/>
      <c r="B75" s="140"/>
      <c r="C75" s="23" t="s">
        <v>260</v>
      </c>
      <c r="D75" s="18" t="s">
        <v>261</v>
      </c>
      <c r="E75" s="18" t="s">
        <v>262</v>
      </c>
      <c r="F75" s="32" t="s">
        <v>111</v>
      </c>
      <c r="G75" s="19">
        <v>10.9</v>
      </c>
      <c r="H75" s="19">
        <v>12.4</v>
      </c>
      <c r="I75" s="43" t="s">
        <v>263</v>
      </c>
    </row>
    <row r="76" spans="1:9" s="1" customFormat="1" ht="99.95" customHeight="1">
      <c r="A76" s="139"/>
      <c r="B76" s="140"/>
      <c r="C76" s="23" t="s">
        <v>264</v>
      </c>
      <c r="D76" s="18" t="s">
        <v>265</v>
      </c>
      <c r="E76" s="18" t="s">
        <v>266</v>
      </c>
      <c r="F76" s="32" t="s">
        <v>115</v>
      </c>
      <c r="G76" s="19">
        <v>13.2</v>
      </c>
      <c r="H76" s="19">
        <v>14.5</v>
      </c>
      <c r="I76" s="43" t="s">
        <v>267</v>
      </c>
    </row>
    <row r="77" spans="1:9" s="1" customFormat="1" ht="120" customHeight="1">
      <c r="A77" s="139"/>
      <c r="B77" s="140"/>
      <c r="C77" s="23" t="s">
        <v>268</v>
      </c>
      <c r="D77" s="18" t="s">
        <v>269</v>
      </c>
      <c r="E77" s="18" t="s">
        <v>270</v>
      </c>
      <c r="F77" s="32" t="s">
        <v>271</v>
      </c>
      <c r="G77" s="19">
        <v>16.600000000000001</v>
      </c>
      <c r="H77" s="19">
        <v>18.2</v>
      </c>
      <c r="I77" s="43" t="s">
        <v>272</v>
      </c>
    </row>
    <row r="78" spans="1:9" s="1" customFormat="1" ht="99.95" customHeight="1">
      <c r="A78" s="139"/>
      <c r="B78" s="140"/>
      <c r="C78" s="23" t="s">
        <v>273</v>
      </c>
      <c r="D78" s="18" t="s">
        <v>274</v>
      </c>
      <c r="E78" s="18" t="s">
        <v>275</v>
      </c>
      <c r="F78" s="32" t="s">
        <v>276</v>
      </c>
      <c r="G78" s="19">
        <v>52.2</v>
      </c>
      <c r="H78" s="19">
        <v>15.3</v>
      </c>
      <c r="I78" s="43" t="s">
        <v>277</v>
      </c>
    </row>
    <row r="79" spans="1:9" s="1" customFormat="1" ht="120" customHeight="1">
      <c r="A79" s="139"/>
      <c r="B79" s="140"/>
      <c r="C79" s="23" t="s">
        <v>278</v>
      </c>
      <c r="D79" s="18" t="s">
        <v>279</v>
      </c>
      <c r="E79" s="18" t="s">
        <v>280</v>
      </c>
      <c r="F79" s="32" t="s">
        <v>281</v>
      </c>
      <c r="G79" s="19">
        <v>45</v>
      </c>
      <c r="H79" s="19">
        <v>13.1</v>
      </c>
      <c r="I79" s="43" t="s">
        <v>282</v>
      </c>
    </row>
    <row r="80" spans="1:9" s="1" customFormat="1" ht="99.95" customHeight="1">
      <c r="A80" s="141"/>
      <c r="B80" s="142"/>
      <c r="C80" s="23" t="s">
        <v>283</v>
      </c>
      <c r="D80" s="18" t="s">
        <v>284</v>
      </c>
      <c r="E80" s="18" t="s">
        <v>285</v>
      </c>
      <c r="F80" s="32" t="s">
        <v>286</v>
      </c>
      <c r="G80" s="19">
        <v>40.6</v>
      </c>
      <c r="H80" s="19">
        <v>10.9</v>
      </c>
      <c r="I80" s="43" t="s">
        <v>287</v>
      </c>
    </row>
    <row r="81" spans="1:9" s="1" customFormat="1" ht="99.95" hidden="1" customHeight="1">
      <c r="A81" s="32"/>
      <c r="B81" s="32"/>
      <c r="C81" s="17" t="s">
        <v>288</v>
      </c>
      <c r="D81" s="18"/>
      <c r="E81" s="18"/>
      <c r="F81" s="32"/>
      <c r="G81" s="19">
        <v>3.1</v>
      </c>
      <c r="H81" s="19">
        <f t="shared" ref="H81:H87" si="0">F81/6.9</f>
        <v>0</v>
      </c>
      <c r="I81" s="43"/>
    </row>
    <row r="82" spans="1:9" s="1" customFormat="1" ht="99.95" hidden="1" customHeight="1">
      <c r="A82" s="32"/>
      <c r="B82" s="32"/>
      <c r="C82" s="17" t="s">
        <v>289</v>
      </c>
      <c r="D82" s="18"/>
      <c r="E82" s="18"/>
      <c r="F82" s="32"/>
      <c r="G82" s="19">
        <v>5.6</v>
      </c>
      <c r="H82" s="19">
        <f t="shared" si="0"/>
        <v>0</v>
      </c>
      <c r="I82" s="43"/>
    </row>
    <row r="83" spans="1:9" s="1" customFormat="1" ht="99.95" hidden="1" customHeight="1">
      <c r="A83" s="32"/>
      <c r="B83" s="32"/>
      <c r="C83" s="17" t="s">
        <v>290</v>
      </c>
      <c r="D83" s="18"/>
      <c r="E83" s="18"/>
      <c r="F83" s="32"/>
      <c r="G83" s="19">
        <v>6.1</v>
      </c>
      <c r="H83" s="19">
        <f t="shared" si="0"/>
        <v>0</v>
      </c>
      <c r="I83" s="43"/>
    </row>
    <row r="84" spans="1:9" s="1" customFormat="1" ht="99.95" hidden="1" customHeight="1">
      <c r="A84" s="32"/>
      <c r="B84" s="32"/>
      <c r="C84" s="17" t="s">
        <v>291</v>
      </c>
      <c r="D84" s="18"/>
      <c r="E84" s="18"/>
      <c r="F84" s="32"/>
      <c r="G84" s="19">
        <v>6.7</v>
      </c>
      <c r="H84" s="19">
        <f t="shared" si="0"/>
        <v>0</v>
      </c>
      <c r="I84" s="43"/>
    </row>
    <row r="85" spans="1:9" s="1" customFormat="1" ht="99.95" hidden="1" customHeight="1">
      <c r="A85" s="32"/>
      <c r="B85" s="32"/>
      <c r="C85" s="33" t="s">
        <v>292</v>
      </c>
      <c r="D85" s="18"/>
      <c r="E85" s="18"/>
      <c r="F85" s="32"/>
      <c r="G85" s="19">
        <v>1.8</v>
      </c>
      <c r="H85" s="19">
        <f t="shared" si="0"/>
        <v>0</v>
      </c>
      <c r="I85" s="43"/>
    </row>
    <row r="86" spans="1:9" s="1" customFormat="1" ht="99.95" hidden="1" customHeight="1">
      <c r="A86" s="32"/>
      <c r="B86" s="32"/>
      <c r="C86" s="33" t="s">
        <v>293</v>
      </c>
      <c r="D86" s="18"/>
      <c r="E86" s="18"/>
      <c r="F86" s="32"/>
      <c r="G86" s="19">
        <v>7.9</v>
      </c>
      <c r="H86" s="19">
        <f t="shared" si="0"/>
        <v>0</v>
      </c>
      <c r="I86" s="44"/>
    </row>
    <row r="87" spans="1:9" s="1" customFormat="1" ht="15.75" hidden="1">
      <c r="A87" s="32"/>
      <c r="B87" s="32"/>
      <c r="C87" s="17" t="s">
        <v>294</v>
      </c>
      <c r="D87" s="18"/>
      <c r="E87" s="18"/>
      <c r="F87" s="32"/>
      <c r="G87" s="19">
        <v>16</v>
      </c>
      <c r="H87" s="19">
        <f t="shared" si="0"/>
        <v>0</v>
      </c>
      <c r="I87" s="44"/>
    </row>
    <row r="88" spans="1:9" s="1" customFormat="1" ht="123.95" customHeight="1">
      <c r="A88" s="141"/>
      <c r="B88" s="142"/>
      <c r="C88" s="17" t="s">
        <v>295</v>
      </c>
      <c r="D88" s="18" t="s">
        <v>296</v>
      </c>
      <c r="E88" s="18" t="s">
        <v>297</v>
      </c>
      <c r="F88" s="32" t="s">
        <v>67</v>
      </c>
      <c r="G88" s="19">
        <v>5.3</v>
      </c>
      <c r="H88" s="19">
        <v>1.5</v>
      </c>
      <c r="I88" s="44" t="s">
        <v>298</v>
      </c>
    </row>
    <row r="89" spans="1:9" s="1" customFormat="1" ht="129" customHeight="1">
      <c r="A89" s="141"/>
      <c r="B89" s="142"/>
      <c r="C89" s="17" t="s">
        <v>299</v>
      </c>
      <c r="D89" s="18" t="s">
        <v>300</v>
      </c>
      <c r="E89" s="18" t="s">
        <v>301</v>
      </c>
      <c r="F89" s="32" t="s">
        <v>302</v>
      </c>
      <c r="G89" s="19">
        <v>5.6</v>
      </c>
      <c r="H89" s="19">
        <v>2.2000000000000002</v>
      </c>
      <c r="I89" s="44" t="s">
        <v>303</v>
      </c>
    </row>
    <row r="90" spans="1:9" ht="15.75">
      <c r="A90" s="34" t="s">
        <v>304</v>
      </c>
      <c r="B90" s="35"/>
      <c r="C90" s="35"/>
      <c r="D90" s="36"/>
      <c r="E90" s="36"/>
      <c r="F90" s="35"/>
      <c r="G90" s="35"/>
      <c r="H90" s="35"/>
      <c r="I90" s="36"/>
    </row>
    <row r="91" spans="1:9" ht="15.75">
      <c r="A91" s="34" t="s">
        <v>305</v>
      </c>
      <c r="B91" s="37"/>
      <c r="C91" s="37"/>
      <c r="D91" s="38"/>
      <c r="E91" s="38"/>
      <c r="F91" s="37"/>
      <c r="G91" s="37"/>
      <c r="H91" s="37"/>
      <c r="I91" s="38"/>
    </row>
    <row r="92" spans="1:9" ht="15.75">
      <c r="A92" s="35" t="s">
        <v>306</v>
      </c>
    </row>
    <row r="93" spans="1:9" ht="15.75">
      <c r="A93" s="39" t="s">
        <v>307</v>
      </c>
    </row>
    <row r="94" spans="1:9" ht="15.75">
      <c r="A94" s="40" t="s">
        <v>308</v>
      </c>
    </row>
    <row r="95" spans="1:9" ht="15.75">
      <c r="A95" s="40" t="s">
        <v>33</v>
      </c>
    </row>
    <row r="96" spans="1:9" ht="15.75">
      <c r="A96" s="40" t="s">
        <v>34</v>
      </c>
    </row>
    <row r="97" spans="1:1" ht="15.75">
      <c r="A97" s="41" t="s">
        <v>35</v>
      </c>
    </row>
    <row r="98" spans="1:1" ht="15.75">
      <c r="A98" s="41" t="s">
        <v>36</v>
      </c>
    </row>
    <row r="99" spans="1:1" ht="15.75">
      <c r="A99" s="41" t="s">
        <v>37</v>
      </c>
    </row>
    <row r="100" spans="1:1" ht="15.75">
      <c r="A100" s="41" t="s">
        <v>38</v>
      </c>
    </row>
    <row r="101" spans="1:1" ht="15.75">
      <c r="A101" s="41" t="s">
        <v>39</v>
      </c>
    </row>
  </sheetData>
  <mergeCells count="77">
    <mergeCell ref="A1:I2"/>
    <mergeCell ref="A62:B66"/>
    <mergeCell ref="A89:B89"/>
    <mergeCell ref="C15:C16"/>
    <mergeCell ref="D15:D16"/>
    <mergeCell ref="E15:E16"/>
    <mergeCell ref="F15:F16"/>
    <mergeCell ref="A15:B16"/>
    <mergeCell ref="A77:B77"/>
    <mergeCell ref="A78:B78"/>
    <mergeCell ref="A79:B79"/>
    <mergeCell ref="A80:B80"/>
    <mergeCell ref="A88:B88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1:B31"/>
    <mergeCell ref="A32:B32"/>
    <mergeCell ref="A34:B34"/>
    <mergeCell ref="A35:B35"/>
    <mergeCell ref="A36:B36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B12:I12"/>
    <mergeCell ref="B13:I13"/>
    <mergeCell ref="A17:B17"/>
    <mergeCell ref="A18:B18"/>
    <mergeCell ref="A20:B20"/>
    <mergeCell ref="G15:G16"/>
    <mergeCell ref="H15:H16"/>
    <mergeCell ref="I15:I16"/>
    <mergeCell ref="A3:I3"/>
    <mergeCell ref="A4:I4"/>
    <mergeCell ref="A5:I5"/>
    <mergeCell ref="H9:I9"/>
    <mergeCell ref="H11:I11"/>
    <mergeCell ref="A6:I7"/>
  </mergeCells>
  <pageMargins left="0.15748031496062992" right="0.23622047244094491" top="0.47244094488188981" bottom="0.59055118110236227" header="0.51181102362204722" footer="0.51181102362204722"/>
  <pageSetup paperSize="9" scale="71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.25"/>
  <sheetData/>
  <pageMargins left="0.75" right="0.75" top="1" bottom="1" header="0.51041666666666696" footer="0.510416666666666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import</cp:lastModifiedBy>
  <cp:lastPrinted>2019-11-22T11:33:31Z</cp:lastPrinted>
  <dcterms:created xsi:type="dcterms:W3CDTF">2012-06-06T01:30:00Z</dcterms:created>
  <dcterms:modified xsi:type="dcterms:W3CDTF">2019-11-22T11:35:35Z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